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tertek.sharepoint.com/sites/AgriWorld/techshare/Shared Documents/AgriTech/AgriTech - Global/Business Development, Marketing &amp; Sales (BDMS)/AGT documents/AGT200 Order Forms/Service specific/"/>
    </mc:Choice>
  </mc:AlternateContent>
  <xr:revisionPtr revIDLastSave="9" documentId="10_ncr:80000000_{7413B274-564A-45DF-BEA4-7921A8F0283B}" xr6:coauthVersionLast="47" xr6:coauthVersionMax="47" xr10:uidLastSave="{C8CB6380-9380-4C36-83C6-0D6749523149}"/>
  <bookViews>
    <workbookView xWindow="-28920" yWindow="-120" windowWidth="29040" windowHeight="15720" firstSheet="1" activeTab="1" xr2:uid="{C55408FF-2C4F-40B3-B037-CC94C545330F}"/>
  </bookViews>
  <sheets>
    <sheet name="Export" sheetId="9" state="hidden" r:id="rId1"/>
    <sheet name="Kund" sheetId="11" r:id="rId2"/>
    <sheet name="Prov" sheetId="14" r:id="rId3"/>
  </sheets>
  <definedNames>
    <definedName name="_xlnm._FilterDatabase" localSheetId="0" hidden="1">#N/A</definedName>
    <definedName name="_xlnm.Print_Area" localSheetId="0">#N/A</definedName>
    <definedName name="_xlnm.Print_Area" localSheetId="1">Kund!$B$1:$I$47</definedName>
    <definedName name="_xlnm.Print_Area" localSheetId="2">Prov!$A$1:$K$38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4" l="1"/>
  <c r="G3" i="14"/>
  <c r="D3" i="14"/>
  <c r="B2" i="11"/>
  <c r="E2" i="9"/>
  <c r="E6" i="9"/>
  <c r="H8" i="9"/>
  <c r="E8" i="9"/>
  <c r="H12" i="9"/>
  <c r="E5" i="9"/>
  <c r="E7" i="9"/>
  <c r="H6" i="9"/>
  <c r="E13" i="9"/>
  <c r="H13" i="9"/>
  <c r="H7" i="9"/>
  <c r="H3" i="9"/>
  <c r="E11" i="9"/>
  <c r="H11" i="9"/>
  <c r="H9" i="9"/>
  <c r="H2" i="9"/>
  <c r="H4" i="9"/>
  <c r="E4" i="9"/>
  <c r="E9" i="9"/>
  <c r="E10" i="9"/>
  <c r="H10" i="9"/>
  <c r="E3" i="9"/>
  <c r="H5" i="9"/>
  <c r="E12" i="9"/>
</calcChain>
</file>

<file path=xl/sharedStrings.xml><?xml version="1.0" encoding="utf-8"?>
<sst xmlns="http://schemas.openxmlformats.org/spreadsheetml/2006/main" count="188" uniqueCount="99">
  <si>
    <t>Service</t>
  </si>
  <si>
    <t>Batch</t>
  </si>
  <si>
    <t>Client_Sample_ID</t>
  </si>
  <si>
    <t>Description</t>
  </si>
  <si>
    <t>Location</t>
  </si>
  <si>
    <t>Sample_Point</t>
  </si>
  <si>
    <t>Matrix</t>
  </si>
  <si>
    <t>Date_Sampled</t>
  </si>
  <si>
    <t>Sampler</t>
  </si>
  <si>
    <t>Preservation</t>
  </si>
  <si>
    <t xml:space="preserve"> </t>
  </si>
  <si>
    <t>Lab_No</t>
  </si>
  <si>
    <t>Sample_Number</t>
  </si>
  <si>
    <t>Kund (Skrivs ut på rapport)</t>
  </si>
  <si>
    <t>Företag:</t>
  </si>
  <si>
    <t>Adress:</t>
  </si>
  <si>
    <t>E-post:</t>
  </si>
  <si>
    <t>Postnummer:</t>
  </si>
  <si>
    <t>Telefon:</t>
  </si>
  <si>
    <t>Postadress:</t>
  </si>
  <si>
    <t>Land:</t>
  </si>
  <si>
    <t>E-post för rapportering:</t>
  </si>
  <si>
    <t>Kontaktperson:</t>
  </si>
  <si>
    <t>Fakturaadress (om annan än Kundadress)</t>
  </si>
  <si>
    <t>Skickas från (stad):</t>
  </si>
  <si>
    <t>Ankomst (tid):</t>
  </si>
  <si>
    <t>Kommentarer:</t>
  </si>
  <si>
    <t>Transport</t>
  </si>
  <si>
    <t>Provets märkning</t>
  </si>
  <si>
    <t>Sändningsnummer:</t>
  </si>
  <si>
    <t>Elevenborgsvägen 2</t>
  </si>
  <si>
    <t>Test</t>
  </si>
  <si>
    <t>Övrigt</t>
  </si>
  <si>
    <t>AA314 - Solros</t>
  </si>
  <si>
    <t>AA313 - Jordnöt</t>
  </si>
  <si>
    <t>AA311 - Valnöt</t>
  </si>
  <si>
    <t>AA309 - Sesam</t>
  </si>
  <si>
    <t>AA308 - Korn</t>
  </si>
  <si>
    <t>AA307 - Majs</t>
  </si>
  <si>
    <t>AA306 - Fisk</t>
  </si>
  <si>
    <t>AA305 - Selleri</t>
  </si>
  <si>
    <t>AA304 - Vete</t>
  </si>
  <si>
    <t>AA303 - Senap</t>
  </si>
  <si>
    <t>AA301 - Ärta</t>
  </si>
  <si>
    <t>Orderformulär Livsmedel</t>
  </si>
  <si>
    <t>Kommentar:</t>
  </si>
  <si>
    <t xml:space="preserve">Kund: </t>
  </si>
  <si>
    <t xml:space="preserve">Service:  </t>
  </si>
  <si>
    <t xml:space="preserve">Order Nummer:  </t>
  </si>
  <si>
    <t>AA316 - Pekannöt</t>
  </si>
  <si>
    <t>AA317 - Kräftdjur</t>
  </si>
  <si>
    <t>AA319 - Paranöt</t>
  </si>
  <si>
    <t>AA320 - Macademianöt</t>
  </si>
  <si>
    <t>AA315 - Cashewnöt</t>
  </si>
  <si>
    <t>Specificera nedan</t>
  </si>
  <si>
    <t>Välj de tester som ska utföras på provet</t>
  </si>
  <si>
    <t>ID127 - Älg</t>
  </si>
  <si>
    <t>ID119 - Nöt</t>
  </si>
  <si>
    <t>ID116 - Gris</t>
  </si>
  <si>
    <t>ID129 - Häst</t>
  </si>
  <si>
    <t>AA318 - Lupin</t>
  </si>
  <si>
    <t>ID130 - Kyckling</t>
  </si>
  <si>
    <t>ID131 - Lamm/får</t>
  </si>
  <si>
    <t>ID110 - Havre</t>
  </si>
  <si>
    <t>ID108 - Korn</t>
  </si>
  <si>
    <t>ID107 - Vete</t>
  </si>
  <si>
    <t xml:space="preserve">GC902 - GMO screen soja </t>
  </si>
  <si>
    <t>GB902 - GMO screen majs</t>
  </si>
  <si>
    <t>Intertek AgriTech</t>
  </si>
  <si>
    <t>agritech.sweden@intertek.com</t>
  </si>
  <si>
    <t>www.intertek.com</t>
  </si>
  <si>
    <t>Speditionsfirma:</t>
  </si>
  <si>
    <t>GJ114 - GMO screen linfrö</t>
  </si>
  <si>
    <t>GE902 - GMO screen ris</t>
  </si>
  <si>
    <t>GA973 - GMO screen raps</t>
  </si>
  <si>
    <t>VAT nummer:</t>
  </si>
  <si>
    <t>Projektnummer:</t>
  </si>
  <si>
    <t xml:space="preserve">GX903 - GMO screen sammansatt produkt 3 targets </t>
  </si>
  <si>
    <t>GX914 - GMO screen sammansatt produkt 4 targets</t>
  </si>
  <si>
    <t>Provmängd 
(g)</t>
  </si>
  <si>
    <t>ID109 - Råg, Vete, Spelt, Kamut</t>
  </si>
  <si>
    <t>AA301 - Ärta Semik</t>
  </si>
  <si>
    <t>Skicka din order till: agritech.sweden@intertek.com samt bifoga detta orderformulär som papperskopia tillsammans med proverna.</t>
  </si>
  <si>
    <t>Interteks allmänna villkor gäller.</t>
  </si>
  <si>
    <t>AA325 - Soja</t>
  </si>
  <si>
    <t>234 56  Alnarp</t>
  </si>
  <si>
    <t>Tel:  040 692 80 01</t>
  </si>
  <si>
    <t>234 56 Alnarp</t>
  </si>
  <si>
    <t>Normal (5 dagar)</t>
  </si>
  <si>
    <t>Express (24h)</t>
  </si>
  <si>
    <t/>
  </si>
  <si>
    <t>Super-Express (8h)</t>
  </si>
  <si>
    <t>AA312 - Pistage</t>
  </si>
  <si>
    <t>E-post för orderbekräftelse:</t>
  </si>
  <si>
    <t>Beställningsnummer (PO):</t>
  </si>
  <si>
    <t>Allmän information:</t>
  </si>
  <si>
    <t xml:space="preserve">- Orderbekräftelse (pdf) skickas via e-post till adresser angivna på kundbladet i rutan "e-post för orderbekräftelse". </t>
  </si>
  <si>
    <t xml:space="preserve">- Analysrapport(-er) (pdf) skickas via e-post till adresser angivna på kundbladet i rutan "e-post för rapportering". </t>
  </si>
  <si>
    <t>AGT201 v.11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</si>
</sst>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/mm/yyyy;@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7"/>
      <name val="Calibri"/>
      <family val="2"/>
      <scheme val="minor"/>
    </font>
    <font>
      <u/>
      <sz val="7"/>
      <color indexed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6"/>
      <color rgb="FFFF0000"/>
      <name val="Arial"/>
      <family val="2"/>
    </font>
    <font>
      <sz val="7"/>
      <color rgb="FFFF0000"/>
      <name val="Calibri"/>
      <family val="2"/>
      <scheme val="minor"/>
    </font>
    <font>
      <sz val="7"/>
      <color rgb="FFFF0000"/>
      <name val="Arial"/>
      <family val="2"/>
    </font>
    <font>
      <b/>
      <sz val="1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6">
    <xf numFmtId="0" fontId="0" fillId="0" borderId="0" xfId="0"/>
    <xf numFmtId="0" fontId="2" fillId="0" borderId="0" xfId="0" applyFont="1"/>
    <xf numFmtId="0" fontId="5" fillId="0" borderId="0" xfId="0" quotePrefix="1" applyFont="1"/>
    <xf numFmtId="0" fontId="5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2"/>
    <xf numFmtId="0" fontId="2" fillId="2" borderId="0" xfId="2" applyFill="1"/>
    <xf numFmtId="0" fontId="4" fillId="2" borderId="0" xfId="2" applyFont="1" applyFill="1"/>
    <xf numFmtId="0" fontId="7" fillId="4" borderId="0" xfId="2" applyFont="1" applyFill="1"/>
    <xf numFmtId="0" fontId="8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49" fontId="8" fillId="3" borderId="2" xfId="0" applyNumberFormat="1" applyFont="1" applyFill="1" applyBorder="1" applyAlignment="1" applyProtection="1">
      <alignment vertical="center" wrapText="1"/>
      <protection locked="0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49" fontId="9" fillId="3" borderId="0" xfId="0" applyNumberFormat="1" applyFont="1" applyFill="1" applyAlignment="1">
      <alignment vertical="center"/>
    </xf>
    <xf numFmtId="0" fontId="8" fillId="3" borderId="8" xfId="0" applyFont="1" applyFill="1" applyBorder="1" applyAlignment="1">
      <alignment vertical="center"/>
    </xf>
    <xf numFmtId="49" fontId="8" fillId="3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49" fontId="8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49" fontId="10" fillId="3" borderId="0" xfId="0" applyNumberFormat="1" applyFont="1" applyFill="1" applyAlignment="1">
      <alignment vertical="center"/>
    </xf>
    <xf numFmtId="0" fontId="8" fillId="3" borderId="0" xfId="0" applyFont="1" applyFill="1" applyAlignment="1" applyProtection="1">
      <alignment vertical="center"/>
      <protection locked="0"/>
    </xf>
    <xf numFmtId="0" fontId="8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11" fillId="3" borderId="0" xfId="1" applyFont="1" applyFill="1" applyBorder="1" applyAlignment="1" applyProtection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2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>
      <alignment vertical="center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165" fontId="8" fillId="3" borderId="0" xfId="0" applyNumberFormat="1" applyFont="1" applyFill="1" applyAlignment="1">
      <alignment horizontal="left" vertical="center"/>
    </xf>
    <xf numFmtId="0" fontId="12" fillId="3" borderId="0" xfId="0" applyFont="1" applyFill="1"/>
    <xf numFmtId="0" fontId="13" fillId="3" borderId="0" xfId="1" applyNumberFormat="1" applyFont="1" applyFill="1" applyBorder="1" applyAlignment="1" applyProtection="1"/>
    <xf numFmtId="49" fontId="13" fillId="3" borderId="0" xfId="1" applyNumberFormat="1" applyFont="1" applyFill="1" applyAlignment="1" applyProtection="1"/>
    <xf numFmtId="0" fontId="14" fillId="0" borderId="0" xfId="2" applyFont="1" applyAlignment="1">
      <alignment vertical="top"/>
    </xf>
    <xf numFmtId="0" fontId="8" fillId="3" borderId="0" xfId="2" applyFont="1" applyFill="1"/>
    <xf numFmtId="0" fontId="15" fillId="3" borderId="0" xfId="2" applyFont="1" applyFill="1" applyAlignment="1">
      <alignment vertical="center" wrapText="1"/>
    </xf>
    <xf numFmtId="0" fontId="16" fillId="3" borderId="0" xfId="2" applyFont="1" applyFill="1" applyAlignment="1">
      <alignment vertical="center" wrapText="1"/>
    </xf>
    <xf numFmtId="0" fontId="16" fillId="3" borderId="15" xfId="2" applyFont="1" applyFill="1" applyBorder="1" applyAlignment="1">
      <alignment vertical="center" wrapText="1"/>
    </xf>
    <xf numFmtId="0" fontId="8" fillId="3" borderId="15" xfId="2" applyFont="1" applyFill="1" applyBorder="1"/>
    <xf numFmtId="0" fontId="16" fillId="5" borderId="16" xfId="2" applyFont="1" applyFill="1" applyBorder="1" applyAlignment="1">
      <alignment vertical="center" wrapText="1"/>
    </xf>
    <xf numFmtId="0" fontId="17" fillId="5" borderId="17" xfId="2" applyFont="1" applyFill="1" applyBorder="1"/>
    <xf numFmtId="164" fontId="16" fillId="3" borderId="18" xfId="2" applyNumberFormat="1" applyFont="1" applyFill="1" applyBorder="1" applyAlignment="1">
      <alignment horizontal="center" vertical="center" wrapText="1"/>
    </xf>
    <xf numFmtId="49" fontId="12" fillId="0" borderId="19" xfId="2" applyNumberFormat="1" applyFont="1" applyBorder="1" applyAlignment="1" applyProtection="1">
      <alignment horizontal="center" vertical="center" wrapText="1"/>
      <protection locked="0"/>
    </xf>
    <xf numFmtId="165" fontId="12" fillId="0" borderId="19" xfId="2" applyNumberFormat="1" applyFont="1" applyBorder="1" applyAlignment="1" applyProtection="1">
      <alignment horizontal="center" vertical="center" wrapText="1"/>
      <protection locked="0"/>
    </xf>
    <xf numFmtId="165" fontId="12" fillId="0" borderId="20" xfId="2" applyNumberFormat="1" applyFont="1" applyBorder="1" applyAlignment="1" applyProtection="1">
      <alignment horizontal="center" vertical="center" wrapText="1"/>
      <protection locked="0"/>
    </xf>
    <xf numFmtId="164" fontId="16" fillId="3" borderId="21" xfId="2" applyNumberFormat="1" applyFont="1" applyFill="1" applyBorder="1" applyAlignment="1">
      <alignment horizontal="center" vertical="center" wrapText="1"/>
    </xf>
    <xf numFmtId="0" fontId="16" fillId="3" borderId="21" xfId="2" applyFont="1" applyFill="1" applyBorder="1" applyAlignment="1">
      <alignment horizontal="center" vertical="center" wrapText="1"/>
    </xf>
    <xf numFmtId="0" fontId="16" fillId="3" borderId="22" xfId="2" applyFont="1" applyFill="1" applyBorder="1" applyAlignment="1">
      <alignment horizontal="center" vertical="center" wrapText="1"/>
    </xf>
    <xf numFmtId="49" fontId="12" fillId="0" borderId="23" xfId="2" applyNumberFormat="1" applyFont="1" applyBorder="1" applyAlignment="1" applyProtection="1">
      <alignment horizontal="center" vertical="center" wrapText="1"/>
      <protection locked="0"/>
    </xf>
    <xf numFmtId="165" fontId="12" fillId="0" borderId="23" xfId="2" applyNumberFormat="1" applyFont="1" applyBorder="1" applyAlignment="1" applyProtection="1">
      <alignment horizontal="center" vertical="center" wrapText="1"/>
      <protection locked="0"/>
    </xf>
    <xf numFmtId="165" fontId="12" fillId="0" borderId="24" xfId="2" applyNumberFormat="1" applyFont="1" applyBorder="1" applyAlignment="1" applyProtection="1">
      <alignment horizontal="center" vertical="center" wrapText="1"/>
      <protection locked="0"/>
    </xf>
    <xf numFmtId="0" fontId="16" fillId="3" borderId="0" xfId="2" applyFont="1" applyFill="1" applyAlignment="1">
      <alignment horizontal="center" vertical="center" wrapText="1"/>
    </xf>
    <xf numFmtId="49" fontId="16" fillId="3" borderId="0" xfId="2" applyNumberFormat="1" applyFont="1" applyFill="1" applyAlignment="1">
      <alignment vertical="center"/>
    </xf>
    <xf numFmtId="165" fontId="16" fillId="3" borderId="0" xfId="2" applyNumberFormat="1" applyFont="1" applyFill="1" applyAlignment="1">
      <alignment horizontal="center" vertical="center"/>
    </xf>
    <xf numFmtId="0" fontId="12" fillId="3" borderId="0" xfId="2" applyFont="1" applyFill="1"/>
    <xf numFmtId="49" fontId="13" fillId="3" borderId="0" xfId="1" applyNumberFormat="1" applyFont="1" applyFill="1" applyBorder="1" applyAlignment="1" applyProtection="1"/>
    <xf numFmtId="49" fontId="12" fillId="3" borderId="0" xfId="2" applyNumberFormat="1" applyFont="1" applyFill="1"/>
    <xf numFmtId="49" fontId="16" fillId="0" borderId="21" xfId="2" applyNumberFormat="1" applyFont="1" applyBorder="1" applyAlignment="1" applyProtection="1">
      <alignment vertical="center"/>
      <protection locked="0"/>
    </xf>
    <xf numFmtId="49" fontId="16" fillId="0" borderId="22" xfId="2" applyNumberFormat="1" applyFont="1" applyBorder="1" applyAlignment="1" applyProtection="1">
      <alignment vertical="center"/>
      <protection locked="0"/>
    </xf>
    <xf numFmtId="165" fontId="12" fillId="0" borderId="25" xfId="2" applyNumberFormat="1" applyFont="1" applyBorder="1" applyAlignment="1" applyProtection="1">
      <alignment horizontal="center" vertical="center" wrapText="1"/>
      <protection locked="0"/>
    </xf>
    <xf numFmtId="0" fontId="8" fillId="3" borderId="26" xfId="0" applyFont="1" applyFill="1" applyBorder="1"/>
    <xf numFmtId="49" fontId="18" fillId="3" borderId="26" xfId="0" applyNumberFormat="1" applyFont="1" applyFill="1" applyBorder="1"/>
    <xf numFmtId="49" fontId="8" fillId="3" borderId="3" xfId="0" applyNumberFormat="1" applyFont="1" applyFill="1" applyBorder="1" applyAlignment="1" applyProtection="1">
      <alignment vertical="center" wrapText="1"/>
      <protection locked="0"/>
    </xf>
    <xf numFmtId="49" fontId="8" fillId="3" borderId="5" xfId="0" applyNumberFormat="1" applyFont="1" applyFill="1" applyBorder="1" applyAlignment="1" applyProtection="1">
      <alignment vertical="center" wrapText="1"/>
      <protection locked="0"/>
    </xf>
    <xf numFmtId="49" fontId="8" fillId="3" borderId="27" xfId="0" applyNumberFormat="1" applyFont="1" applyFill="1" applyBorder="1" applyAlignment="1" applyProtection="1">
      <alignment vertical="center" wrapText="1"/>
      <protection locked="0"/>
    </xf>
    <xf numFmtId="49" fontId="8" fillId="3" borderId="9" xfId="0" applyNumberFormat="1" applyFont="1" applyFill="1" applyBorder="1" applyAlignment="1" applyProtection="1">
      <alignment vertical="center" wrapText="1"/>
      <protection locked="0"/>
    </xf>
    <xf numFmtId="49" fontId="16" fillId="3" borderId="0" xfId="2" applyNumberFormat="1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left" vertical="top" wrapText="1"/>
    </xf>
    <xf numFmtId="0" fontId="15" fillId="0" borderId="0" xfId="2" applyFont="1" applyAlignment="1">
      <alignment wrapText="1"/>
    </xf>
    <xf numFmtId="0" fontId="8" fillId="3" borderId="0" xfId="0" applyFont="1" applyFill="1"/>
    <xf numFmtId="49" fontId="8" fillId="3" borderId="0" xfId="0" applyNumberFormat="1" applyFont="1" applyFill="1"/>
    <xf numFmtId="49" fontId="8" fillId="3" borderId="0" xfId="0" applyNumberFormat="1" applyFont="1" applyFill="1" applyAlignment="1">
      <alignment wrapText="1"/>
    </xf>
    <xf numFmtId="49" fontId="10" fillId="3" borderId="0" xfId="0" applyNumberFormat="1" applyFont="1" applyFill="1"/>
    <xf numFmtId="0" fontId="8" fillId="3" borderId="0" xfId="0" applyFont="1" applyFill="1" applyAlignment="1">
      <alignment horizontal="center"/>
    </xf>
    <xf numFmtId="0" fontId="19" fillId="3" borderId="0" xfId="1" applyNumberFormat="1" applyFont="1" applyFill="1" applyBorder="1" applyAlignment="1" applyProtection="1">
      <alignment horizontal="right"/>
    </xf>
    <xf numFmtId="0" fontId="8" fillId="0" borderId="0" xfId="0" applyFont="1"/>
    <xf numFmtId="49" fontId="9" fillId="3" borderId="0" xfId="0" applyNumberFormat="1" applyFont="1" applyFill="1"/>
    <xf numFmtId="49" fontId="18" fillId="3" borderId="0" xfId="0" applyNumberFormat="1" applyFont="1" applyFill="1"/>
    <xf numFmtId="0" fontId="20" fillId="3" borderId="0" xfId="0" applyFont="1" applyFill="1"/>
    <xf numFmtId="49" fontId="20" fillId="3" borderId="0" xfId="0" applyNumberFormat="1" applyFont="1" applyFill="1" applyAlignment="1">
      <alignment horizontal="right"/>
    </xf>
    <xf numFmtId="0" fontId="8" fillId="0" borderId="0" xfId="2" applyFont="1"/>
    <xf numFmtId="0" fontId="21" fillId="3" borderId="15" xfId="2" applyFont="1" applyFill="1" applyBorder="1" applyAlignment="1" applyProtection="1">
      <alignment horizontal="left"/>
      <protection locked="0"/>
    </xf>
    <xf numFmtId="0" fontId="22" fillId="3" borderId="15" xfId="2" applyFont="1" applyFill="1" applyBorder="1"/>
    <xf numFmtId="0" fontId="20" fillId="3" borderId="0" xfId="2" applyFont="1" applyFill="1"/>
    <xf numFmtId="0" fontId="20" fillId="3" borderId="0" xfId="0" applyFont="1" applyFill="1" applyAlignment="1">
      <alignment horizontal="right"/>
    </xf>
    <xf numFmtId="0" fontId="20" fillId="3" borderId="0" xfId="2" applyFont="1" applyFill="1" applyAlignment="1">
      <alignment horizontal="right"/>
    </xf>
    <xf numFmtId="0" fontId="2" fillId="4" borderId="0" xfId="2" applyFill="1"/>
    <xf numFmtId="0" fontId="4" fillId="4" borderId="0" xfId="2" applyFont="1" applyFill="1"/>
    <xf numFmtId="0" fontId="23" fillId="3" borderId="0" xfId="2" applyFont="1" applyFill="1"/>
    <xf numFmtId="0" fontId="24" fillId="4" borderId="0" xfId="2" applyFont="1" applyFill="1" applyProtection="1">
      <protection locked="0"/>
    </xf>
    <xf numFmtId="0" fontId="7" fillId="4" borderId="0" xfId="2" applyFont="1" applyFill="1" applyProtection="1">
      <protection locked="0"/>
    </xf>
    <xf numFmtId="0" fontId="7" fillId="4" borderId="0" xfId="0" applyFont="1" applyFill="1"/>
    <xf numFmtId="0" fontId="25" fillId="3" borderId="0" xfId="2" applyFont="1" applyFill="1"/>
    <xf numFmtId="0" fontId="26" fillId="4" borderId="0" xfId="2" applyFont="1" applyFill="1"/>
    <xf numFmtId="0" fontId="25" fillId="6" borderId="0" xfId="2" applyFont="1" applyFill="1"/>
    <xf numFmtId="0" fontId="7" fillId="2" borderId="0" xfId="2" applyFont="1" applyFill="1"/>
    <xf numFmtId="49" fontId="16" fillId="0" borderId="28" xfId="2" applyNumberFormat="1" applyFont="1" applyBorder="1" applyAlignment="1" applyProtection="1">
      <alignment vertical="center"/>
      <protection locked="0"/>
    </xf>
    <xf numFmtId="49" fontId="16" fillId="0" borderId="29" xfId="2" applyNumberFormat="1" applyFont="1" applyBorder="1" applyAlignment="1" applyProtection="1">
      <alignment vertical="center"/>
      <protection locked="0"/>
    </xf>
    <xf numFmtId="49" fontId="21" fillId="3" borderId="0" xfId="0" applyNumberFormat="1" applyFont="1" applyFill="1" applyAlignment="1">
      <alignment vertical="top" wrapText="1"/>
    </xf>
    <xf numFmtId="49" fontId="16" fillId="3" borderId="15" xfId="2" applyNumberFormat="1" applyFont="1" applyFill="1" applyBorder="1" applyAlignment="1">
      <alignment horizontal="left" vertical="center"/>
    </xf>
    <xf numFmtId="0" fontId="21" fillId="6" borderId="0" xfId="2" applyFont="1" applyFill="1" applyAlignment="1">
      <alignment wrapText="1"/>
    </xf>
    <xf numFmtId="0" fontId="22" fillId="3" borderId="0" xfId="2" applyFont="1" applyFill="1" applyAlignment="1">
      <alignment horizontal="left"/>
    </xf>
    <xf numFmtId="0" fontId="22" fillId="3" borderId="0" xfId="2" applyFont="1" applyFill="1" applyAlignment="1">
      <alignment horizontal="left" vertical="center" wrapText="1"/>
    </xf>
    <xf numFmtId="0" fontId="22" fillId="3" borderId="15" xfId="2" applyFont="1" applyFill="1" applyBorder="1" applyAlignment="1">
      <alignment horizontal="left" vertical="center" wrapText="1"/>
    </xf>
    <xf numFmtId="0" fontId="21" fillId="3" borderId="0" xfId="2" applyFont="1" applyFill="1" applyAlignment="1" applyProtection="1">
      <alignment horizontal="left"/>
      <protection locked="0"/>
    </xf>
    <xf numFmtId="0" fontId="22" fillId="3" borderId="0" xfId="2" applyFont="1" applyFill="1"/>
    <xf numFmtId="49" fontId="16" fillId="0" borderId="30" xfId="2" applyNumberFormat="1" applyFont="1" applyBorder="1" applyAlignment="1" applyProtection="1">
      <alignment vertical="center"/>
      <protection locked="0"/>
    </xf>
    <xf numFmtId="49" fontId="16" fillId="0" borderId="31" xfId="2" applyNumberFormat="1" applyFont="1" applyBorder="1" applyAlignment="1" applyProtection="1">
      <alignment vertical="center"/>
      <protection locked="0"/>
    </xf>
    <xf numFmtId="49" fontId="16" fillId="0" borderId="19" xfId="2" applyNumberFormat="1" applyFont="1" applyBorder="1" applyAlignment="1" applyProtection="1">
      <alignment vertical="center"/>
      <protection locked="0"/>
    </xf>
    <xf numFmtId="49" fontId="16" fillId="0" borderId="23" xfId="2" applyNumberFormat="1" applyFont="1" applyBorder="1" applyAlignment="1" applyProtection="1">
      <alignment vertical="center"/>
      <protection locked="0"/>
    </xf>
    <xf numFmtId="0" fontId="15" fillId="5" borderId="32" xfId="2" applyFont="1" applyFill="1" applyBorder="1" applyAlignment="1">
      <alignment horizontal="center" vertical="center" wrapText="1"/>
    </xf>
    <xf numFmtId="49" fontId="12" fillId="0" borderId="33" xfId="2" applyNumberFormat="1" applyFont="1" applyBorder="1" applyAlignment="1" applyProtection="1">
      <alignment horizontal="center" vertical="center" wrapText="1"/>
      <protection locked="0"/>
    </xf>
    <xf numFmtId="49" fontId="12" fillId="0" borderId="34" xfId="2" applyNumberFormat="1" applyFont="1" applyBorder="1" applyAlignment="1" applyProtection="1">
      <alignment horizontal="center" vertical="center" wrapText="1"/>
      <protection locked="0"/>
    </xf>
    <xf numFmtId="0" fontId="15" fillId="5" borderId="35" xfId="2" applyFont="1" applyFill="1" applyBorder="1" applyAlignment="1">
      <alignment horizontal="center" wrapText="1"/>
    </xf>
    <xf numFmtId="0" fontId="11" fillId="0" borderId="0" xfId="1" applyFont="1" applyAlignment="1" applyProtection="1">
      <protection locked="0"/>
    </xf>
    <xf numFmtId="0" fontId="21" fillId="3" borderId="0" xfId="0" applyFont="1" applyFill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36" xfId="0" applyFont="1" applyFill="1" applyBorder="1" applyAlignment="1" applyProtection="1">
      <alignment horizontal="left" vertical="top" wrapText="1"/>
      <protection locked="0"/>
    </xf>
    <xf numFmtId="0" fontId="8" fillId="3" borderId="26" xfId="0" applyFont="1" applyFill="1" applyBorder="1" applyAlignment="1" applyProtection="1">
      <alignment horizontal="left" vertical="top" wrapText="1"/>
      <protection locked="0"/>
    </xf>
    <xf numFmtId="0" fontId="8" fillId="3" borderId="37" xfId="0" applyFont="1" applyFill="1" applyBorder="1" applyAlignment="1" applyProtection="1">
      <alignment horizontal="left" vertical="top" wrapText="1"/>
      <protection locked="0"/>
    </xf>
    <xf numFmtId="0" fontId="8" fillId="3" borderId="38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top" wrapText="1"/>
      <protection locked="0"/>
    </xf>
    <xf numFmtId="0" fontId="8" fillId="3" borderId="39" xfId="0" applyFont="1" applyFill="1" applyBorder="1" applyAlignment="1" applyProtection="1">
      <alignment horizontal="left" vertical="top" wrapText="1"/>
      <protection locked="0"/>
    </xf>
    <xf numFmtId="0" fontId="8" fillId="3" borderId="40" xfId="0" applyFont="1" applyFill="1" applyBorder="1" applyAlignment="1" applyProtection="1">
      <alignment horizontal="left" vertical="top" wrapText="1"/>
      <protection locked="0"/>
    </xf>
    <xf numFmtId="0" fontId="8" fillId="3" borderId="41" xfId="0" applyFont="1" applyFill="1" applyBorder="1" applyAlignment="1" applyProtection="1">
      <alignment horizontal="left" vertical="top" wrapText="1"/>
      <protection locked="0"/>
    </xf>
    <xf numFmtId="0" fontId="8" fillId="3" borderId="42" xfId="0" applyFont="1" applyFill="1" applyBorder="1" applyAlignment="1" applyProtection="1">
      <alignment horizontal="left" vertical="top" wrapText="1"/>
      <protection locked="0"/>
    </xf>
    <xf numFmtId="0" fontId="10" fillId="3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49" fontId="8" fillId="3" borderId="3" xfId="0" applyNumberFormat="1" applyFont="1" applyFill="1" applyBorder="1" applyAlignment="1" applyProtection="1">
      <alignment vertical="center" wrapText="1"/>
      <protection locked="0"/>
    </xf>
    <xf numFmtId="49" fontId="8" fillId="3" borderId="43" xfId="0" applyNumberFormat="1" applyFont="1" applyFill="1" applyBorder="1" applyAlignment="1" applyProtection="1">
      <alignment vertical="center" wrapText="1"/>
      <protection locked="0"/>
    </xf>
    <xf numFmtId="49" fontId="8" fillId="3" borderId="44" xfId="0" applyNumberFormat="1" applyFont="1" applyFill="1" applyBorder="1" applyAlignment="1" applyProtection="1">
      <alignment vertical="center" wrapText="1"/>
      <protection locked="0"/>
    </xf>
    <xf numFmtId="49" fontId="11" fillId="3" borderId="5" xfId="1" applyNumberFormat="1" applyFont="1" applyFill="1" applyBorder="1" applyAlignment="1" applyProtection="1">
      <alignment vertical="center" wrapText="1"/>
      <protection locked="0"/>
    </xf>
    <xf numFmtId="49" fontId="8" fillId="3" borderId="45" xfId="0" applyNumberFormat="1" applyFont="1" applyFill="1" applyBorder="1" applyAlignment="1" applyProtection="1">
      <alignment vertical="center" wrapText="1"/>
      <protection locked="0"/>
    </xf>
    <xf numFmtId="49" fontId="8" fillId="3" borderId="46" xfId="0" applyNumberFormat="1" applyFont="1" applyFill="1" applyBorder="1" applyAlignment="1" applyProtection="1">
      <alignment vertical="center" wrapText="1"/>
      <protection locked="0"/>
    </xf>
    <xf numFmtId="49" fontId="8" fillId="3" borderId="5" xfId="0" applyNumberFormat="1" applyFont="1" applyFill="1" applyBorder="1" applyAlignment="1" applyProtection="1">
      <alignment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47" xfId="0" applyFont="1" applyFill="1" applyBorder="1" applyAlignment="1" applyProtection="1">
      <alignment horizontal="left" vertical="center"/>
      <protection locked="0"/>
    </xf>
    <xf numFmtId="165" fontId="8" fillId="3" borderId="9" xfId="0" applyNumberFormat="1" applyFont="1" applyFill="1" applyBorder="1" applyAlignment="1" applyProtection="1">
      <alignment horizontal="left" vertical="center"/>
      <protection locked="0"/>
    </xf>
    <xf numFmtId="165" fontId="8" fillId="3" borderId="48" xfId="0" applyNumberFormat="1" applyFont="1" applyFill="1" applyBorder="1" applyAlignment="1" applyProtection="1">
      <alignment horizontal="left" vertical="center"/>
      <protection locked="0"/>
    </xf>
    <xf numFmtId="165" fontId="8" fillId="3" borderId="49" xfId="0" applyNumberFormat="1" applyFont="1" applyFill="1" applyBorder="1" applyAlignment="1" applyProtection="1">
      <alignment horizontal="left" vertical="center"/>
      <protection locked="0"/>
    </xf>
    <xf numFmtId="49" fontId="8" fillId="3" borderId="9" xfId="0" applyNumberFormat="1" applyFont="1" applyFill="1" applyBorder="1" applyAlignment="1" applyProtection="1">
      <alignment vertical="center" wrapText="1"/>
      <protection locked="0"/>
    </xf>
    <xf numFmtId="49" fontId="8" fillId="3" borderId="48" xfId="0" applyNumberFormat="1" applyFont="1" applyFill="1" applyBorder="1" applyAlignment="1" applyProtection="1">
      <alignment vertical="center" wrapText="1"/>
      <protection locked="0"/>
    </xf>
    <xf numFmtId="49" fontId="8" fillId="3" borderId="49" xfId="0" applyNumberFormat="1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45" xfId="0" applyFont="1" applyBorder="1" applyAlignment="1" applyProtection="1">
      <alignment vertical="top" wrapText="1"/>
      <protection locked="0"/>
    </xf>
    <xf numFmtId="0" fontId="8" fillId="0" borderId="46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48" xfId="0" applyFont="1" applyBorder="1" applyAlignment="1" applyProtection="1">
      <alignment vertical="top" wrapText="1"/>
      <protection locked="0"/>
    </xf>
    <xf numFmtId="0" fontId="8" fillId="0" borderId="49" xfId="0" applyFont="1" applyBorder="1" applyAlignment="1" applyProtection="1">
      <alignment vertical="top" wrapText="1"/>
      <protection locked="0"/>
    </xf>
    <xf numFmtId="0" fontId="8" fillId="3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top"/>
    </xf>
    <xf numFmtId="49" fontId="8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43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4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45" xfId="0" applyFont="1" applyBorder="1" applyAlignment="1" applyProtection="1">
      <alignment vertical="center"/>
      <protection locked="0"/>
    </xf>
    <xf numFmtId="0" fontId="8" fillId="0" borderId="46" xfId="0" applyFont="1" applyBorder="1" applyAlignment="1" applyProtection="1">
      <alignment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4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46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41" xfId="0" applyFont="1" applyFill="1" applyBorder="1" applyAlignment="1">
      <alignment horizontal="left" vertical="center"/>
    </xf>
    <xf numFmtId="0" fontId="23" fillId="6" borderId="0" xfId="0" applyFont="1" applyFill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/>
    <xf numFmtId="49" fontId="8" fillId="3" borderId="27" xfId="0" applyNumberFormat="1" applyFont="1" applyFill="1" applyBorder="1" applyAlignment="1" applyProtection="1">
      <alignment vertical="center" wrapText="1"/>
      <protection locked="0"/>
    </xf>
    <xf numFmtId="49" fontId="8" fillId="3" borderId="50" xfId="0" applyNumberFormat="1" applyFont="1" applyFill="1" applyBorder="1" applyAlignment="1" applyProtection="1">
      <alignment vertical="center" wrapText="1"/>
      <protection locked="0"/>
    </xf>
    <xf numFmtId="49" fontId="8" fillId="3" borderId="51" xfId="0" applyNumberFormat="1" applyFont="1" applyFill="1" applyBorder="1" applyAlignment="1" applyProtection="1">
      <alignment vertical="center" wrapText="1"/>
      <protection locked="0"/>
    </xf>
    <xf numFmtId="0" fontId="16" fillId="3" borderId="52" xfId="2" applyFont="1" applyFill="1" applyBorder="1" applyAlignment="1" applyProtection="1">
      <alignment horizontal="left" vertical="top" wrapText="1"/>
      <protection locked="0"/>
    </xf>
    <xf numFmtId="0" fontId="8" fillId="0" borderId="53" xfId="2" applyFont="1" applyBorder="1" applyAlignment="1" applyProtection="1">
      <alignment horizontal="left" vertical="top"/>
      <protection locked="0"/>
    </xf>
    <xf numFmtId="0" fontId="8" fillId="0" borderId="54" xfId="2" applyFont="1" applyBorder="1" applyAlignment="1" applyProtection="1">
      <alignment horizontal="left" vertical="top"/>
      <protection locked="0"/>
    </xf>
    <xf numFmtId="0" fontId="16" fillId="3" borderId="55" xfId="2" applyFont="1" applyFill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8" fillId="0" borderId="56" xfId="2" applyFont="1" applyBorder="1" applyAlignment="1" applyProtection="1">
      <alignment horizontal="left" vertical="top"/>
      <protection locked="0"/>
    </xf>
    <xf numFmtId="0" fontId="8" fillId="0" borderId="55" xfId="2" applyFont="1" applyBorder="1" applyAlignment="1" applyProtection="1">
      <alignment horizontal="left" vertical="top"/>
      <protection locked="0"/>
    </xf>
    <xf numFmtId="0" fontId="8" fillId="0" borderId="57" xfId="2" applyFont="1" applyBorder="1" applyAlignment="1" applyProtection="1">
      <alignment horizontal="left" vertical="top"/>
      <protection locked="0"/>
    </xf>
    <xf numFmtId="0" fontId="8" fillId="0" borderId="15" xfId="2" applyFont="1" applyBorder="1" applyAlignment="1" applyProtection="1">
      <alignment horizontal="left" vertical="top"/>
      <protection locked="0"/>
    </xf>
    <xf numFmtId="0" fontId="8" fillId="0" borderId="58" xfId="2" applyFont="1" applyBorder="1" applyAlignment="1" applyProtection="1">
      <alignment horizontal="left" vertical="top"/>
      <protection locked="0"/>
    </xf>
    <xf numFmtId="0" fontId="15" fillId="3" borderId="15" xfId="2" applyFont="1" applyFill="1" applyBorder="1" applyAlignment="1">
      <alignment horizontal="left" vertical="center" wrapText="1"/>
    </xf>
    <xf numFmtId="0" fontId="15" fillId="0" borderId="15" xfId="2" applyFont="1" applyBorder="1" applyAlignment="1">
      <alignment horizontal="left" vertical="center"/>
    </xf>
    <xf numFmtId="0" fontId="15" fillId="5" borderId="59" xfId="2" applyFont="1" applyFill="1" applyBorder="1" applyAlignment="1">
      <alignment horizontal="center" vertical="center" wrapText="1"/>
    </xf>
    <xf numFmtId="0" fontId="15" fillId="5" borderId="60" xfId="2" applyFont="1" applyFill="1" applyBorder="1" applyAlignment="1">
      <alignment horizontal="center" vertical="center" wrapText="1"/>
    </xf>
    <xf numFmtId="0" fontId="15" fillId="5" borderId="54" xfId="2" applyFont="1" applyFill="1" applyBorder="1" applyAlignment="1">
      <alignment horizontal="center" vertical="center" wrapText="1"/>
    </xf>
    <xf numFmtId="0" fontId="15" fillId="5" borderId="58" xfId="2" applyFont="1" applyFill="1" applyBorder="1" applyAlignment="1">
      <alignment horizontal="center" vertical="center" wrapText="1"/>
    </xf>
    <xf numFmtId="0" fontId="28" fillId="3" borderId="0" xfId="2" applyFont="1" applyFill="1" applyAlignment="1">
      <alignment horizontal="left" vertical="top" wrapText="1"/>
    </xf>
    <xf numFmtId="0" fontId="15" fillId="5" borderId="57" xfId="2" applyFont="1" applyFill="1" applyBorder="1" applyAlignment="1">
      <alignment horizontal="center" wrapText="1"/>
    </xf>
    <xf numFmtId="0" fontId="15" fillId="5" borderId="15" xfId="2" applyFont="1" applyFill="1" applyBorder="1" applyAlignment="1">
      <alignment horizontal="center" wrapText="1"/>
    </xf>
    <xf numFmtId="0" fontId="15" fillId="5" borderId="52" xfId="2" applyFont="1" applyFill="1" applyBorder="1" applyAlignment="1">
      <alignment horizontal="center" vertical="center" wrapText="1"/>
    </xf>
    <xf numFmtId="0" fontId="15" fillId="5" borderId="53" xfId="2" applyFont="1" applyFill="1" applyBorder="1" applyAlignment="1">
      <alignment horizontal="center" vertical="center" wrapText="1"/>
    </xf>
    <xf numFmtId="0" fontId="15" fillId="5" borderId="57" xfId="2" applyFont="1" applyFill="1" applyBorder="1" applyAlignment="1">
      <alignment horizontal="center" vertical="center" wrapText="1"/>
    </xf>
    <xf numFmtId="0" fontId="29" fillId="6" borderId="0" xfId="0" quotePrefix="1" applyFont="1" applyFill="1"/>
  </cellXfs>
  <cellStyles count="3">
    <cellStyle name="Hyperlink" xfId="1" builtinId="8"/>
    <cellStyle name="Normal" xfId="0" builtinId="0"/>
    <cellStyle name="Normal 2" xfId="2" xr:uid="{34E2ED9D-C6AB-4F5A-A1C3-89A0F9651EBC}"/>
  </cellStyles>
  <dxfs count="8">
    <dxf>
      <font>
        <b/>
        <i val="0"/>
        <condense val="0"/>
        <extend val="0"/>
        <color indexed="8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Prov!$O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95250</xdr:rowOff>
    </xdr:from>
    <xdr:to>
      <xdr:col>8</xdr:col>
      <xdr:colOff>333375</xdr:colOff>
      <xdr:row>3</xdr:row>
      <xdr:rowOff>19050</xdr:rowOff>
    </xdr:to>
    <xdr:pic>
      <xdr:nvPicPr>
        <xdr:cNvPr id="13408" name="Picture 1">
          <a:extLst>
            <a:ext uri="{FF2B5EF4-FFF2-40B4-BE49-F238E27FC236}">
              <a16:creationId xmlns:a16="http://schemas.microsoft.com/office/drawing/2014/main" id="{A78E6A6D-2CB1-7930-338A-4562B72E7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95250"/>
          <a:ext cx="1200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43</xdr:row>
      <xdr:rowOff>38100</xdr:rowOff>
    </xdr:from>
    <xdr:to>
      <xdr:col>1</xdr:col>
      <xdr:colOff>466725</xdr:colOff>
      <xdr:row>45</xdr:row>
      <xdr:rowOff>104775</xdr:rowOff>
    </xdr:to>
    <xdr:pic>
      <xdr:nvPicPr>
        <xdr:cNvPr id="13409" name="Picture 2">
          <a:extLst>
            <a:ext uri="{FF2B5EF4-FFF2-40B4-BE49-F238E27FC236}">
              <a16:creationId xmlns:a16="http://schemas.microsoft.com/office/drawing/2014/main" id="{F4C1ECE2-CFB6-CE34-BB6B-A0BF1337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801225"/>
          <a:ext cx="447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23</xdr:row>
          <xdr:rowOff>200025</xdr:rowOff>
        </xdr:from>
        <xdr:to>
          <xdr:col>1</xdr:col>
          <xdr:colOff>1295400</xdr:colOff>
          <xdr:row>25</xdr:row>
          <xdr:rowOff>0</xdr:rowOff>
        </xdr:to>
        <xdr:sp macro="" textlink="">
          <xdr:nvSpPr>
            <xdr:cNvPr id="13414" name="Option Button 102" hidden="1">
              <a:extLst>
                <a:ext uri="{63B3BB69-23CF-44E3-9099-C40C66FF867C}">
                  <a14:compatExt spid="_x0000_s13414"/>
                </a:ext>
                <a:ext uri="{FF2B5EF4-FFF2-40B4-BE49-F238E27FC236}">
                  <a16:creationId xmlns:a16="http://schemas.microsoft.com/office/drawing/2014/main" id="{00000000-0008-0000-0100-00006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1762125</xdr:colOff>
          <xdr:row>23</xdr:row>
          <xdr:rowOff>209550</xdr:rowOff>
        </xdr:from>
        <xdr:to>
          <xdr:col>3</xdr:col>
          <xdr:colOff>295275</xdr:colOff>
          <xdr:row>25</xdr:row>
          <xdr:rowOff>9525</xdr:rowOff>
        </xdr:to>
        <xdr:sp macro="" textlink="">
          <xdr:nvSpPr>
            <xdr:cNvPr id="13415" name="Option Button 103" hidden="1">
              <a:extLst>
                <a:ext uri="{63B3BB69-23CF-44E3-9099-C40C66FF867C}">
                  <a14:compatExt spid="_x0000_s13415"/>
                </a:ext>
                <a:ext uri="{FF2B5EF4-FFF2-40B4-BE49-F238E27FC236}">
                  <a16:creationId xmlns:a16="http://schemas.microsoft.com/office/drawing/2014/main" id="{00000000-0008-0000-0100-00006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0</xdr:rowOff>
        </xdr:from>
        <xdr:to>
          <xdr:col>7</xdr:col>
          <xdr:colOff>428625</xdr:colOff>
          <xdr:row>25</xdr:row>
          <xdr:rowOff>9525</xdr:rowOff>
        </xdr:to>
        <xdr:sp macro="" textlink="">
          <xdr:nvSpPr>
            <xdr:cNvPr id="13418" name="Option Button 106" hidden="1">
              <a:extLst>
                <a:ext uri="{63B3BB69-23CF-44E3-9099-C40C66FF867C}">
                  <a14:compatExt spid="_x0000_s13418"/>
                </a:ext>
                <a:ext uri="{FF2B5EF4-FFF2-40B4-BE49-F238E27FC236}">
                  <a16:creationId xmlns:a16="http://schemas.microsoft.com/office/drawing/2014/main" id="{00000000-0008-0000-0100-00006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1</xdr:row>
      <xdr:rowOff>28575</xdr:rowOff>
    </xdr:from>
    <xdr:to>
      <xdr:col>9</xdr:col>
      <xdr:colOff>1114425</xdr:colOff>
      <xdr:row>3</xdr:row>
      <xdr:rowOff>57150</xdr:rowOff>
    </xdr:to>
    <xdr:pic>
      <xdr:nvPicPr>
        <xdr:cNvPr id="14455" name="Picture 1">
          <a:extLst>
            <a:ext uri="{FF2B5EF4-FFF2-40B4-BE49-F238E27FC236}">
              <a16:creationId xmlns:a16="http://schemas.microsoft.com/office/drawing/2014/main" id="{31C21720-F244-C52B-F3E2-58459840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190500"/>
          <a:ext cx="1038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34</xdr:row>
      <xdr:rowOff>19050</xdr:rowOff>
    </xdr:from>
    <xdr:to>
      <xdr:col>2</xdr:col>
      <xdr:colOff>285750</xdr:colOff>
      <xdr:row>37</xdr:row>
      <xdr:rowOff>19050</xdr:rowOff>
    </xdr:to>
    <xdr:pic>
      <xdr:nvPicPr>
        <xdr:cNvPr id="14456" name="Picture 2">
          <a:extLst>
            <a:ext uri="{FF2B5EF4-FFF2-40B4-BE49-F238E27FC236}">
              <a16:creationId xmlns:a16="http://schemas.microsoft.com/office/drawing/2014/main" id="{4E462A84-6942-C750-4D0A-DF8F86063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30567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CE8AF0-0AB3-474A-8461-87C8133E0364}" name="Lista1" displayName="Lista1" ref="A1:K26" totalsRowShown="0" headerRowDxfId="7">
  <autoFilter ref="A1:K26" xr:uid="{0E2E5709-2DE8-4C25-AA87-CB6D6CEEFEDF}"/>
  <tableColumns count="11">
    <tableColumn id="1" xr3:uid="{00000000-0010-0000-0100-000001000000}" name="Lab_No" dataDxfId="6"/>
    <tableColumn id="2" xr3:uid="{00000000-0010-0000-0100-000002000000}" name="Sample_Number" dataDxfId="5"/>
    <tableColumn id="3" xr3:uid="{00000000-0010-0000-0100-000003000000}" name="Client_Sample_ID" dataDxfId="4"/>
    <tableColumn id="4" xr3:uid="{00000000-0010-0000-0100-000004000000}" name="Description" dataDxfId="3"/>
    <tableColumn id="5" xr3:uid="{00000000-0010-0000-0100-000005000000}" name="Location"/>
    <tableColumn id="6" xr3:uid="{00000000-0010-0000-0100-000006000000}" name="Sample_Point"/>
    <tableColumn id="7" xr3:uid="{00000000-0010-0000-0100-000007000000}" name="Batch" dataDxfId="2"/>
    <tableColumn id="8" xr3:uid="{00000000-0010-0000-0100-000008000000}" name="Matrix" dataDxfId="1"/>
    <tableColumn id="9" xr3:uid="{00000000-0010-0000-0100-000009000000}" name="Date_Sampled"/>
    <tableColumn id="10" xr3:uid="{00000000-0010-0000-0100-00000A000000}" name="Sampler"/>
    <tableColumn id="11" xr3:uid="{00000000-0010-0000-0100-00000B000000}" name="Preserva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intertek.com/WorkArea/DownloadAsset.aspx?id=37715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www.intertek.com/" TargetMode="External"/><Relationship Id="rId1" Type="http://schemas.openxmlformats.org/officeDocument/2006/relationships/hyperlink" Target="mailto:agritech.sweden@intertek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intertek.com/" TargetMode="External"/><Relationship Id="rId1" Type="http://schemas.openxmlformats.org/officeDocument/2006/relationships/hyperlink" Target="mailto:agritech.sweden@intertek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4051-7EE2-4233-B8A7-0BEBBED6174E}">
  <sheetPr codeName="Blad5">
    <tabColor rgb="FFFF0000"/>
    <pageSetUpPr fitToPage="1"/>
  </sheetPr>
  <dimension ref="A1:K26"/>
  <sheetViews>
    <sheetView workbookViewId="0">
      <selection activeCell="D13" sqref="D13"/>
    </sheetView>
  </sheetViews>
  <sheetFormatPr defaultRowHeight="12.75" x14ac:dyDescent="0.2"/>
  <cols>
    <col min="1" max="1" width="12.7109375" customWidth="1"/>
    <col min="2" max="2" width="18.5703125" customWidth="1"/>
    <col min="3" max="3" width="22.7109375" customWidth="1"/>
    <col min="4" max="4" width="15" customWidth="1"/>
    <col min="5" max="5" width="13" customWidth="1"/>
    <col min="6" max="6" width="16.85546875" customWidth="1"/>
    <col min="7" max="7" width="11.85546875" customWidth="1"/>
    <col min="8" max="8" width="16.42578125" bestFit="1" customWidth="1"/>
    <col min="9" max="9" width="15.85546875" customWidth="1"/>
    <col min="10" max="10" width="16.28515625" bestFit="1" customWidth="1"/>
    <col min="11" max="11" width="14" customWidth="1"/>
  </cols>
  <sheetData>
    <row r="1" spans="1:11" x14ac:dyDescent="0.2">
      <c r="A1" s="4" t="s">
        <v>11</v>
      </c>
      <c r="B1" s="3" t="s">
        <v>12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1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2">
      <c r="A2" t="s">
        <v>90</v>
      </c>
      <c r="B2" t="s">
        <v>90</v>
      </c>
      <c r="C2" t="s">
        <v>90</v>
      </c>
      <c r="D2" t="s">
        <v>90</v>
      </c>
      <c r="E2" t="str">
        <f>IF(C2="","","All received")</f>
        <v/>
      </c>
      <c r="G2" t="s">
        <v>90</v>
      </c>
      <c r="H2" t="str">
        <f>IF(C2="","","Complex matrix")</f>
        <v/>
      </c>
    </row>
    <row r="3" spans="1:11" x14ac:dyDescent="0.2">
      <c r="A3" t="s">
        <v>90</v>
      </c>
      <c r="B3" t="s">
        <v>90</v>
      </c>
      <c r="C3" t="s">
        <v>90</v>
      </c>
      <c r="D3" t="s">
        <v>90</v>
      </c>
      <c r="E3" t="str">
        <f>IF(C3="","","All received")</f>
        <v/>
      </c>
      <c r="G3" t="s">
        <v>90</v>
      </c>
      <c r="H3" t="str">
        <f t="shared" ref="H3:H13" si="0">IF(C3="","","Complex matrix")</f>
        <v/>
      </c>
    </row>
    <row r="4" spans="1:11" x14ac:dyDescent="0.2">
      <c r="A4" t="s">
        <v>90</v>
      </c>
      <c r="B4" t="s">
        <v>90</v>
      </c>
      <c r="C4" t="s">
        <v>90</v>
      </c>
      <c r="D4" t="s">
        <v>90</v>
      </c>
      <c r="E4" t="str">
        <f>IF(C4="","","All received")</f>
        <v/>
      </c>
      <c r="G4" t="s">
        <v>90</v>
      </c>
      <c r="H4" t="str">
        <f t="shared" si="0"/>
        <v/>
      </c>
    </row>
    <row r="5" spans="1:11" x14ac:dyDescent="0.2">
      <c r="A5" t="s">
        <v>90</v>
      </c>
      <c r="B5" t="s">
        <v>90</v>
      </c>
      <c r="C5" t="s">
        <v>90</v>
      </c>
      <c r="D5" t="s">
        <v>90</v>
      </c>
      <c r="E5" t="str">
        <f>IF(C5="","","All received")</f>
        <v/>
      </c>
      <c r="G5" t="s">
        <v>90</v>
      </c>
      <c r="H5" t="str">
        <f t="shared" si="0"/>
        <v/>
      </c>
    </row>
    <row r="6" spans="1:11" x14ac:dyDescent="0.2">
      <c r="A6" t="s">
        <v>90</v>
      </c>
      <c r="B6" t="s">
        <v>90</v>
      </c>
      <c r="C6" t="s">
        <v>90</v>
      </c>
      <c r="D6" t="s">
        <v>90</v>
      </c>
      <c r="E6" t="str">
        <f t="shared" ref="E6:E13" si="1">IF(C6="","","All received")</f>
        <v/>
      </c>
      <c r="G6" t="s">
        <v>90</v>
      </c>
      <c r="H6" t="str">
        <f t="shared" si="0"/>
        <v/>
      </c>
    </row>
    <row r="7" spans="1:11" x14ac:dyDescent="0.2">
      <c r="A7" t="s">
        <v>90</v>
      </c>
      <c r="B7" t="s">
        <v>90</v>
      </c>
      <c r="C7" t="s">
        <v>90</v>
      </c>
      <c r="D7" t="s">
        <v>90</v>
      </c>
      <c r="E7" t="str">
        <f t="shared" si="1"/>
        <v/>
      </c>
      <c r="G7" t="s">
        <v>90</v>
      </c>
      <c r="H7" t="str">
        <f t="shared" si="0"/>
        <v/>
      </c>
    </row>
    <row r="8" spans="1:11" x14ac:dyDescent="0.2">
      <c r="A8" t="s">
        <v>90</v>
      </c>
      <c r="B8" t="s">
        <v>90</v>
      </c>
      <c r="C8" t="s">
        <v>90</v>
      </c>
      <c r="D8" t="s">
        <v>90</v>
      </c>
      <c r="E8" t="str">
        <f t="shared" si="1"/>
        <v/>
      </c>
      <c r="G8" t="s">
        <v>90</v>
      </c>
      <c r="H8" t="str">
        <f t="shared" si="0"/>
        <v/>
      </c>
    </row>
    <row r="9" spans="1:11" x14ac:dyDescent="0.2">
      <c r="A9" t="s">
        <v>90</v>
      </c>
      <c r="B9" t="s">
        <v>90</v>
      </c>
      <c r="C9" t="s">
        <v>90</v>
      </c>
      <c r="D9" t="s">
        <v>90</v>
      </c>
      <c r="E9" t="str">
        <f t="shared" si="1"/>
        <v/>
      </c>
      <c r="G9" t="s">
        <v>90</v>
      </c>
      <c r="H9" t="str">
        <f t="shared" si="0"/>
        <v/>
      </c>
    </row>
    <row r="10" spans="1:11" x14ac:dyDescent="0.2">
      <c r="A10" t="s">
        <v>90</v>
      </c>
      <c r="B10" t="s">
        <v>90</v>
      </c>
      <c r="C10" t="s">
        <v>90</v>
      </c>
      <c r="D10" t="s">
        <v>90</v>
      </c>
      <c r="E10" t="str">
        <f t="shared" si="1"/>
        <v/>
      </c>
      <c r="G10" t="s">
        <v>90</v>
      </c>
      <c r="H10" t="str">
        <f t="shared" si="0"/>
        <v/>
      </c>
    </row>
    <row r="11" spans="1:11" x14ac:dyDescent="0.2">
      <c r="A11" t="s">
        <v>90</v>
      </c>
      <c r="B11" t="s">
        <v>90</v>
      </c>
      <c r="C11" t="s">
        <v>90</v>
      </c>
      <c r="D11" t="s">
        <v>90</v>
      </c>
      <c r="E11" t="str">
        <f t="shared" si="1"/>
        <v/>
      </c>
      <c r="G11" t="s">
        <v>90</v>
      </c>
      <c r="H11" t="str">
        <f t="shared" si="0"/>
        <v/>
      </c>
    </row>
    <row r="12" spans="1:11" x14ac:dyDescent="0.2">
      <c r="A12" t="s">
        <v>90</v>
      </c>
      <c r="B12" t="s">
        <v>90</v>
      </c>
      <c r="C12" t="s">
        <v>90</v>
      </c>
      <c r="D12" t="s">
        <v>90</v>
      </c>
      <c r="E12" t="str">
        <f t="shared" si="1"/>
        <v/>
      </c>
      <c r="G12" t="s">
        <v>90</v>
      </c>
      <c r="H12" t="str">
        <f t="shared" si="0"/>
        <v/>
      </c>
    </row>
    <row r="13" spans="1:11" x14ac:dyDescent="0.2">
      <c r="A13" t="s">
        <v>90</v>
      </c>
      <c r="B13" t="s">
        <v>90</v>
      </c>
      <c r="C13" t="s">
        <v>90</v>
      </c>
      <c r="D13" t="s">
        <v>90</v>
      </c>
      <c r="E13" t="str">
        <f t="shared" si="1"/>
        <v/>
      </c>
      <c r="G13" t="s">
        <v>90</v>
      </c>
      <c r="H13" t="str">
        <f t="shared" si="0"/>
        <v/>
      </c>
    </row>
    <row r="14" spans="1:11" x14ac:dyDescent="0.2">
      <c r="D14" t="s">
        <v>90</v>
      </c>
    </row>
    <row r="15" spans="1:11" x14ac:dyDescent="0.2">
      <c r="D15" t="s">
        <v>90</v>
      </c>
    </row>
    <row r="16" spans="1:11" x14ac:dyDescent="0.2">
      <c r="D16" t="s">
        <v>90</v>
      </c>
    </row>
    <row r="17" spans="4:4" x14ac:dyDescent="0.2">
      <c r="D17" t="s">
        <v>90</v>
      </c>
    </row>
    <row r="18" spans="4:4" x14ac:dyDescent="0.2">
      <c r="D18" t="s">
        <v>90</v>
      </c>
    </row>
    <row r="19" spans="4:4" x14ac:dyDescent="0.2">
      <c r="D19" t="s">
        <v>90</v>
      </c>
    </row>
    <row r="20" spans="4:4" x14ac:dyDescent="0.2">
      <c r="D20" t="s">
        <v>90</v>
      </c>
    </row>
    <row r="21" spans="4:4" x14ac:dyDescent="0.2">
      <c r="D21" t="s">
        <v>90</v>
      </c>
    </row>
    <row r="22" spans="4:4" x14ac:dyDescent="0.2">
      <c r="D22" t="s">
        <v>90</v>
      </c>
    </row>
    <row r="23" spans="4:4" x14ac:dyDescent="0.2">
      <c r="D23" t="s">
        <v>90</v>
      </c>
    </row>
    <row r="24" spans="4:4" x14ac:dyDescent="0.2">
      <c r="D24" t="s">
        <v>90</v>
      </c>
    </row>
    <row r="25" spans="4:4" x14ac:dyDescent="0.2">
      <c r="D25" t="s">
        <v>90</v>
      </c>
    </row>
    <row r="26" spans="4:4" x14ac:dyDescent="0.2">
      <c r="D26" t="s">
        <v>90</v>
      </c>
    </row>
  </sheetData>
  <phoneticPr fontId="6" type="noConversion"/>
  <pageMargins left="0.75" right="0.75" top="1" bottom="1" header="0.5" footer="0.5"/>
  <pageSetup paperSize="9" scale="75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AD35-4096-49D1-8757-889BC33AD853}">
  <sheetPr codeName="Blad4"/>
  <dimension ref="A1:AS95"/>
  <sheetViews>
    <sheetView showRowColHeaders="0" tabSelected="1" zoomScale="120" zoomScaleNormal="120" workbookViewId="0">
      <selection activeCell="C8" sqref="C8"/>
    </sheetView>
  </sheetViews>
  <sheetFormatPr defaultRowHeight="17.100000000000001" customHeight="1" x14ac:dyDescent="0.2"/>
  <cols>
    <col min="1" max="1" width="2.28515625" style="1" customWidth="1"/>
    <col min="2" max="2" width="20" style="1" customWidth="1"/>
    <col min="3" max="3" width="26.5703125" style="1" customWidth="1"/>
    <col min="4" max="4" width="21" style="1" customWidth="1"/>
    <col min="5" max="9" width="6.5703125" style="1" customWidth="1"/>
    <col min="10" max="10" width="2.42578125" style="1" customWidth="1"/>
    <col min="11" max="45" width="9.140625" style="5"/>
    <col min="46" max="16384" width="9.140625" style="1"/>
  </cols>
  <sheetData>
    <row r="1" spans="1:10" ht="9.9499999999999993" customHeight="1" x14ac:dyDescent="0.2">
      <c r="A1" s="89"/>
      <c r="B1" s="83"/>
      <c r="C1" s="83"/>
      <c r="D1" s="83"/>
      <c r="E1" s="83"/>
      <c r="F1" s="83"/>
      <c r="G1" s="83"/>
      <c r="H1" s="83"/>
      <c r="I1" s="83"/>
      <c r="J1" s="83"/>
    </row>
    <row r="2" spans="1:10" ht="17.100000000000001" customHeight="1" x14ac:dyDescent="0.2">
      <c r="A2" s="83"/>
      <c r="B2" s="166" t="str">
        <f>Prov!B2</f>
        <v>Orderformulär Livsmedel</v>
      </c>
      <c r="C2" s="166"/>
      <c r="D2" s="166"/>
      <c r="E2" s="166"/>
      <c r="F2" s="166"/>
      <c r="G2" s="10"/>
      <c r="H2" s="10"/>
      <c r="I2" s="11"/>
      <c r="J2" s="84"/>
    </row>
    <row r="3" spans="1:10" ht="17.100000000000001" customHeight="1" x14ac:dyDescent="0.2">
      <c r="A3" s="83"/>
      <c r="B3" s="166"/>
      <c r="C3" s="166"/>
      <c r="D3" s="166"/>
      <c r="E3" s="166"/>
      <c r="F3" s="166"/>
      <c r="G3" s="10"/>
      <c r="H3" s="10"/>
      <c r="I3" s="11"/>
      <c r="J3" s="84"/>
    </row>
    <row r="4" spans="1:10" ht="17.100000000000001" customHeight="1" x14ac:dyDescent="0.2">
      <c r="A4" s="83"/>
      <c r="B4" s="177" t="s">
        <v>82</v>
      </c>
      <c r="C4" s="178"/>
      <c r="D4" s="178"/>
      <c r="E4" s="179"/>
      <c r="F4" s="10"/>
      <c r="G4" s="10"/>
      <c r="H4" s="10"/>
      <c r="I4" s="11"/>
      <c r="J4" s="84"/>
    </row>
    <row r="5" spans="1:10" ht="17.100000000000001" customHeight="1" x14ac:dyDescent="0.2">
      <c r="A5" s="83"/>
      <c r="B5" s="178"/>
      <c r="C5" s="178"/>
      <c r="D5" s="178"/>
      <c r="E5" s="179"/>
      <c r="F5" s="10"/>
      <c r="G5" s="10"/>
      <c r="H5" s="10"/>
      <c r="I5" s="11"/>
      <c r="J5" s="84"/>
    </row>
    <row r="6" spans="1:10" ht="17.100000000000001" customHeight="1" x14ac:dyDescent="0.2">
      <c r="A6" s="83"/>
      <c r="B6" s="10"/>
      <c r="C6" s="10"/>
      <c r="D6" s="10"/>
      <c r="E6" s="10"/>
      <c r="F6" s="10"/>
      <c r="G6" s="10"/>
      <c r="H6" s="10"/>
      <c r="I6" s="11"/>
      <c r="J6" s="84"/>
    </row>
    <row r="7" spans="1:10" ht="17.100000000000001" customHeight="1" x14ac:dyDescent="0.25">
      <c r="A7" s="83"/>
      <c r="B7" s="176" t="s">
        <v>13</v>
      </c>
      <c r="C7" s="176"/>
      <c r="D7" s="176"/>
      <c r="E7" s="176"/>
      <c r="F7" s="176"/>
      <c r="G7" s="176"/>
      <c r="H7" s="176"/>
      <c r="I7" s="176"/>
      <c r="J7" s="86"/>
    </row>
    <row r="8" spans="1:10" ht="17.100000000000001" customHeight="1" x14ac:dyDescent="0.2">
      <c r="A8" s="83"/>
      <c r="B8" s="12" t="s">
        <v>14</v>
      </c>
      <c r="C8" s="13"/>
      <c r="D8" s="14" t="s">
        <v>22</v>
      </c>
      <c r="E8" s="167"/>
      <c r="F8" s="168"/>
      <c r="G8" s="168"/>
      <c r="H8" s="168"/>
      <c r="I8" s="169"/>
      <c r="J8" s="85"/>
    </row>
    <row r="9" spans="1:10" ht="17.100000000000001" customHeight="1" x14ac:dyDescent="0.2">
      <c r="A9" s="83"/>
      <c r="B9" s="15" t="s">
        <v>15</v>
      </c>
      <c r="C9" s="76"/>
      <c r="D9" s="16" t="s">
        <v>16</v>
      </c>
      <c r="E9" s="170"/>
      <c r="F9" s="171"/>
      <c r="G9" s="171"/>
      <c r="H9" s="171"/>
      <c r="I9" s="172"/>
      <c r="J9" s="85"/>
    </row>
    <row r="10" spans="1:10" ht="17.100000000000001" customHeight="1" x14ac:dyDescent="0.2">
      <c r="A10" s="83"/>
      <c r="B10" s="17" t="s">
        <v>17</v>
      </c>
      <c r="C10" s="76"/>
      <c r="D10" s="16" t="s">
        <v>18</v>
      </c>
      <c r="E10" s="173"/>
      <c r="F10" s="174"/>
      <c r="G10" s="174"/>
      <c r="H10" s="174"/>
      <c r="I10" s="175"/>
      <c r="J10" s="85"/>
    </row>
    <row r="11" spans="1:10" ht="17.100000000000001" customHeight="1" x14ac:dyDescent="0.2">
      <c r="A11" s="83"/>
      <c r="B11" s="17" t="s">
        <v>19</v>
      </c>
      <c r="C11" s="76"/>
      <c r="D11" s="19" t="s">
        <v>75</v>
      </c>
      <c r="E11" s="173"/>
      <c r="F11" s="174"/>
      <c r="G11" s="174"/>
      <c r="H11" s="174"/>
      <c r="I11" s="175"/>
      <c r="J11" s="85"/>
    </row>
    <row r="12" spans="1:10" ht="17.100000000000001" customHeight="1" x14ac:dyDescent="0.2">
      <c r="A12" s="83"/>
      <c r="B12" s="18" t="s">
        <v>20</v>
      </c>
      <c r="C12" s="77"/>
      <c r="D12" s="19" t="s">
        <v>76</v>
      </c>
      <c r="E12" s="180"/>
      <c r="F12" s="181"/>
      <c r="G12" s="181"/>
      <c r="H12" s="181"/>
      <c r="I12" s="182"/>
      <c r="J12" s="85"/>
    </row>
    <row r="13" spans="1:10" ht="33.75" customHeight="1" x14ac:dyDescent="0.2">
      <c r="A13" s="83"/>
      <c r="B13" s="130" t="s">
        <v>93</v>
      </c>
      <c r="C13" s="159"/>
      <c r="D13" s="160"/>
      <c r="E13" s="160"/>
      <c r="F13" s="160"/>
      <c r="G13" s="160"/>
      <c r="H13" s="160"/>
      <c r="I13" s="161"/>
      <c r="J13" s="85"/>
    </row>
    <row r="14" spans="1:10" ht="36" customHeight="1" x14ac:dyDescent="0.2">
      <c r="A14" s="83"/>
      <c r="B14" s="131" t="s">
        <v>21</v>
      </c>
      <c r="C14" s="162"/>
      <c r="D14" s="163"/>
      <c r="E14" s="163"/>
      <c r="F14" s="163"/>
      <c r="G14" s="163"/>
      <c r="H14" s="163"/>
      <c r="I14" s="164"/>
      <c r="J14" s="85"/>
    </row>
    <row r="15" spans="1:10" ht="17.100000000000001" customHeight="1" x14ac:dyDescent="0.35">
      <c r="A15" s="83"/>
      <c r="B15" s="20"/>
      <c r="C15" s="20"/>
      <c r="D15" s="10"/>
      <c r="E15" s="20"/>
      <c r="F15" s="20"/>
      <c r="G15" s="20"/>
      <c r="H15" s="20"/>
      <c r="I15" s="21"/>
      <c r="J15" s="90"/>
    </row>
    <row r="16" spans="1:10" ht="17.100000000000001" customHeight="1" x14ac:dyDescent="0.2">
      <c r="A16" s="83"/>
      <c r="B16" s="10"/>
      <c r="C16" s="23"/>
      <c r="D16" s="24"/>
      <c r="E16" s="24"/>
      <c r="F16" s="24"/>
      <c r="G16" s="24"/>
      <c r="H16" s="24"/>
      <c r="I16" s="25"/>
      <c r="J16" s="85"/>
    </row>
    <row r="17" spans="1:10" ht="17.100000000000001" customHeight="1" x14ac:dyDescent="0.25">
      <c r="A17" s="83"/>
      <c r="B17" s="141" t="s">
        <v>23</v>
      </c>
      <c r="C17" s="141"/>
      <c r="D17" s="142"/>
      <c r="E17" s="142"/>
      <c r="F17" s="26"/>
      <c r="G17" s="26"/>
      <c r="H17" s="26"/>
      <c r="I17" s="27"/>
      <c r="J17" s="86"/>
    </row>
    <row r="18" spans="1:10" ht="17.100000000000001" customHeight="1" x14ac:dyDescent="0.2">
      <c r="A18" s="83"/>
      <c r="B18" s="12" t="s">
        <v>14</v>
      </c>
      <c r="C18" s="75"/>
      <c r="D18" s="14" t="s">
        <v>22</v>
      </c>
      <c r="E18" s="143"/>
      <c r="F18" s="144"/>
      <c r="G18" s="144"/>
      <c r="H18" s="144"/>
      <c r="I18" s="145"/>
      <c r="J18" s="85"/>
    </row>
    <row r="19" spans="1:10" ht="17.100000000000001" customHeight="1" x14ac:dyDescent="0.2">
      <c r="A19" s="83"/>
      <c r="B19" s="15" t="s">
        <v>15</v>
      </c>
      <c r="C19" s="28"/>
      <c r="D19" s="16" t="s">
        <v>16</v>
      </c>
      <c r="E19" s="146"/>
      <c r="F19" s="147"/>
      <c r="G19" s="147"/>
      <c r="H19" s="147"/>
      <c r="I19" s="148"/>
      <c r="J19" s="85"/>
    </row>
    <row r="20" spans="1:10" ht="17.100000000000001" customHeight="1" x14ac:dyDescent="0.2">
      <c r="A20" s="83"/>
      <c r="B20" s="17" t="s">
        <v>17</v>
      </c>
      <c r="C20" s="76"/>
      <c r="D20" s="16" t="s">
        <v>18</v>
      </c>
      <c r="E20" s="149"/>
      <c r="F20" s="147"/>
      <c r="G20" s="147"/>
      <c r="H20" s="147"/>
      <c r="I20" s="148"/>
      <c r="J20" s="85"/>
    </row>
    <row r="21" spans="1:10" ht="17.100000000000001" customHeight="1" x14ac:dyDescent="0.2">
      <c r="A21" s="83"/>
      <c r="B21" s="17" t="s">
        <v>19</v>
      </c>
      <c r="C21" s="76"/>
      <c r="D21" s="16" t="s">
        <v>94</v>
      </c>
      <c r="E21" s="149"/>
      <c r="F21" s="147"/>
      <c r="G21" s="147"/>
      <c r="H21" s="147"/>
      <c r="I21" s="148"/>
      <c r="J21" s="85"/>
    </row>
    <row r="22" spans="1:10" ht="17.100000000000001" customHeight="1" x14ac:dyDescent="0.2">
      <c r="A22" s="83"/>
      <c r="B22" s="22" t="s">
        <v>20</v>
      </c>
      <c r="C22" s="78"/>
      <c r="D22" s="29" t="s">
        <v>75</v>
      </c>
      <c r="E22" s="156"/>
      <c r="F22" s="157"/>
      <c r="G22" s="157"/>
      <c r="H22" s="157"/>
      <c r="I22" s="158"/>
      <c r="J22" s="85"/>
    </row>
    <row r="23" spans="1:10" ht="17.100000000000001" customHeight="1" x14ac:dyDescent="0.2">
      <c r="A23" s="83"/>
      <c r="B23" s="10"/>
      <c r="C23" s="10"/>
      <c r="D23" s="10"/>
      <c r="E23" s="10"/>
      <c r="F23" s="10"/>
      <c r="G23" s="10"/>
      <c r="H23" s="10"/>
      <c r="I23" s="11"/>
      <c r="J23" s="84"/>
    </row>
    <row r="24" spans="1:10" ht="17.100000000000001" customHeight="1" x14ac:dyDescent="0.2">
      <c r="A24" s="83"/>
      <c r="B24" s="26" t="s">
        <v>0</v>
      </c>
      <c r="C24" s="10"/>
      <c r="D24" s="10"/>
      <c r="E24" s="10"/>
      <c r="F24" s="10"/>
      <c r="G24" s="10"/>
      <c r="H24" s="10"/>
      <c r="I24" s="11"/>
      <c r="J24" s="84"/>
    </row>
    <row r="25" spans="1:10" ht="17.100000000000001" customHeight="1" x14ac:dyDescent="0.2">
      <c r="A25" s="83"/>
      <c r="B25" s="30" t="s">
        <v>88</v>
      </c>
      <c r="C25" s="31" t="s">
        <v>89</v>
      </c>
      <c r="D25" s="32"/>
      <c r="E25" s="165" t="s">
        <v>91</v>
      </c>
      <c r="F25" s="165"/>
      <c r="G25" s="165"/>
      <c r="H25" s="165"/>
      <c r="I25" s="33"/>
      <c r="J25" s="84"/>
    </row>
    <row r="26" spans="1:10" ht="17.100000000000001" customHeight="1" x14ac:dyDescent="0.2">
      <c r="A26" s="83"/>
      <c r="B26" s="128" t="s">
        <v>83</v>
      </c>
      <c r="C26" s="34"/>
      <c r="D26" s="10"/>
      <c r="E26" s="35"/>
      <c r="F26" s="10"/>
      <c r="G26" s="10"/>
      <c r="H26" s="10"/>
      <c r="I26" s="11"/>
      <c r="J26" s="84"/>
    </row>
    <row r="27" spans="1:10" ht="17.100000000000001" customHeight="1" x14ac:dyDescent="0.2">
      <c r="A27" s="83"/>
      <c r="B27" s="10"/>
      <c r="C27" s="150"/>
      <c r="D27" s="150"/>
      <c r="E27" s="150"/>
      <c r="F27" s="150"/>
      <c r="G27" s="150"/>
      <c r="H27" s="150"/>
      <c r="I27" s="150"/>
      <c r="J27" s="84"/>
    </row>
    <row r="28" spans="1:10" ht="17.100000000000001" customHeight="1" x14ac:dyDescent="0.2">
      <c r="A28" s="83"/>
      <c r="B28" s="141" t="s">
        <v>27</v>
      </c>
      <c r="C28" s="142"/>
      <c r="D28" s="10"/>
      <c r="E28" s="10"/>
      <c r="F28" s="10"/>
      <c r="G28" s="10"/>
      <c r="H28" s="10"/>
      <c r="I28" s="11"/>
      <c r="J28" s="84"/>
    </row>
    <row r="29" spans="1:10" ht="17.100000000000001" customHeight="1" x14ac:dyDescent="0.2">
      <c r="A29" s="83"/>
      <c r="B29" s="36" t="s">
        <v>71</v>
      </c>
      <c r="C29" s="37"/>
      <c r="D29" s="38" t="s">
        <v>24</v>
      </c>
      <c r="E29" s="151"/>
      <c r="F29" s="151"/>
      <c r="G29" s="151"/>
      <c r="H29" s="151"/>
      <c r="I29" s="152"/>
      <c r="J29" s="84"/>
    </row>
    <row r="30" spans="1:10" ht="17.100000000000001" customHeight="1" x14ac:dyDescent="0.2">
      <c r="A30" s="83"/>
      <c r="B30" s="22" t="s">
        <v>29</v>
      </c>
      <c r="C30" s="39"/>
      <c r="D30" s="40" t="s">
        <v>25</v>
      </c>
      <c r="E30" s="153"/>
      <c r="F30" s="154"/>
      <c r="G30" s="154"/>
      <c r="H30" s="154"/>
      <c r="I30" s="155"/>
      <c r="J30" s="84"/>
    </row>
    <row r="31" spans="1:10" ht="17.100000000000001" customHeight="1" x14ac:dyDescent="0.2">
      <c r="A31" s="83"/>
      <c r="B31" s="10"/>
      <c r="C31" s="41" t="s">
        <v>10</v>
      </c>
      <c r="D31" s="10"/>
      <c r="E31" s="42"/>
      <c r="F31" s="42"/>
      <c r="G31" s="42"/>
      <c r="H31" s="42"/>
      <c r="I31" s="42"/>
      <c r="J31" s="84"/>
    </row>
    <row r="32" spans="1:10" ht="17.100000000000001" customHeight="1" x14ac:dyDescent="0.2">
      <c r="A32" s="83"/>
      <c r="B32" s="141" t="s">
        <v>26</v>
      </c>
      <c r="C32" s="142"/>
      <c r="D32" s="10"/>
      <c r="E32" s="10"/>
      <c r="F32" s="10"/>
      <c r="G32" s="10"/>
      <c r="H32" s="10"/>
      <c r="I32" s="11"/>
      <c r="J32" s="84"/>
    </row>
    <row r="33" spans="1:10" ht="17.100000000000001" customHeight="1" x14ac:dyDescent="0.2">
      <c r="A33" s="83"/>
      <c r="B33" s="132"/>
      <c r="C33" s="133"/>
      <c r="D33" s="133"/>
      <c r="E33" s="133"/>
      <c r="F33" s="133"/>
      <c r="G33" s="133"/>
      <c r="H33" s="133"/>
      <c r="I33" s="134"/>
      <c r="J33" s="87"/>
    </row>
    <row r="34" spans="1:10" ht="17.100000000000001" customHeight="1" x14ac:dyDescent="0.2">
      <c r="A34" s="83"/>
      <c r="B34" s="135"/>
      <c r="C34" s="136"/>
      <c r="D34" s="136"/>
      <c r="E34" s="136"/>
      <c r="F34" s="136"/>
      <c r="G34" s="136"/>
      <c r="H34" s="136"/>
      <c r="I34" s="137"/>
      <c r="J34" s="87"/>
    </row>
    <row r="35" spans="1:10" ht="17.100000000000001" customHeight="1" x14ac:dyDescent="0.2">
      <c r="A35" s="83"/>
      <c r="B35" s="135"/>
      <c r="C35" s="136"/>
      <c r="D35" s="136"/>
      <c r="E35" s="136"/>
      <c r="F35" s="136"/>
      <c r="G35" s="136"/>
      <c r="H35" s="136"/>
      <c r="I35" s="137"/>
      <c r="J35" s="87"/>
    </row>
    <row r="36" spans="1:10" ht="17.100000000000001" customHeight="1" x14ac:dyDescent="0.2">
      <c r="A36" s="83"/>
      <c r="B36" s="135"/>
      <c r="C36" s="136"/>
      <c r="D36" s="136"/>
      <c r="E36" s="136"/>
      <c r="F36" s="136"/>
      <c r="G36" s="136"/>
      <c r="H36" s="136"/>
      <c r="I36" s="137"/>
      <c r="J36" s="87"/>
    </row>
    <row r="37" spans="1:10" ht="17.100000000000001" customHeight="1" x14ac:dyDescent="0.2">
      <c r="A37" s="83"/>
      <c r="B37" s="135"/>
      <c r="C37" s="136"/>
      <c r="D37" s="136"/>
      <c r="E37" s="136"/>
      <c r="F37" s="136"/>
      <c r="G37" s="136"/>
      <c r="H37" s="136"/>
      <c r="I37" s="137"/>
      <c r="J37" s="87"/>
    </row>
    <row r="38" spans="1:10" ht="17.100000000000001" customHeight="1" x14ac:dyDescent="0.2">
      <c r="A38" s="83"/>
      <c r="B38" s="135"/>
      <c r="C38" s="136"/>
      <c r="D38" s="136"/>
      <c r="E38" s="136"/>
      <c r="F38" s="136"/>
      <c r="G38" s="136"/>
      <c r="H38" s="136"/>
      <c r="I38" s="137"/>
      <c r="J38" s="87"/>
    </row>
    <row r="39" spans="1:10" ht="17.100000000000001" customHeight="1" x14ac:dyDescent="0.2">
      <c r="A39" s="83"/>
      <c r="B39" s="135"/>
      <c r="C39" s="136"/>
      <c r="D39" s="136"/>
      <c r="E39" s="136"/>
      <c r="F39" s="136"/>
      <c r="G39" s="136"/>
      <c r="H39" s="136"/>
      <c r="I39" s="137"/>
      <c r="J39" s="84"/>
    </row>
    <row r="40" spans="1:10" ht="17.100000000000001" customHeight="1" x14ac:dyDescent="0.2">
      <c r="A40" s="83"/>
      <c r="B40" s="135"/>
      <c r="C40" s="136"/>
      <c r="D40" s="136"/>
      <c r="E40" s="136"/>
      <c r="F40" s="136"/>
      <c r="G40" s="136"/>
      <c r="H40" s="136"/>
      <c r="I40" s="137"/>
      <c r="J40" s="84"/>
    </row>
    <row r="41" spans="1:10" ht="17.100000000000001" customHeight="1" x14ac:dyDescent="0.2">
      <c r="A41" s="83"/>
      <c r="B41" s="135"/>
      <c r="C41" s="136"/>
      <c r="D41" s="136"/>
      <c r="E41" s="136"/>
      <c r="F41" s="136"/>
      <c r="G41" s="136"/>
      <c r="H41" s="136"/>
      <c r="I41" s="137"/>
      <c r="J41" s="84"/>
    </row>
    <row r="42" spans="1:10" ht="17.100000000000001" customHeight="1" x14ac:dyDescent="0.2">
      <c r="A42" s="83"/>
      <c r="B42" s="135"/>
      <c r="C42" s="136"/>
      <c r="D42" s="136"/>
      <c r="E42" s="136"/>
      <c r="F42" s="136"/>
      <c r="G42" s="136"/>
      <c r="H42" s="136"/>
      <c r="I42" s="137"/>
      <c r="J42" s="84"/>
    </row>
    <row r="43" spans="1:10" ht="17.100000000000001" customHeight="1" x14ac:dyDescent="0.2">
      <c r="A43" s="83"/>
      <c r="B43" s="138"/>
      <c r="C43" s="139"/>
      <c r="D43" s="139"/>
      <c r="E43" s="139"/>
      <c r="F43" s="139"/>
      <c r="G43" s="139"/>
      <c r="H43" s="139"/>
      <c r="I43" s="140"/>
      <c r="J43" s="84"/>
    </row>
    <row r="44" spans="1:10" ht="17.100000000000001" customHeight="1" x14ac:dyDescent="0.2">
      <c r="A44" s="83"/>
      <c r="B44" s="73"/>
      <c r="C44" s="92" t="s">
        <v>68</v>
      </c>
      <c r="E44" s="73"/>
      <c r="F44" s="73"/>
      <c r="G44" s="74"/>
      <c r="H44" s="74"/>
      <c r="I44" s="88" t="s">
        <v>69</v>
      </c>
      <c r="J44" s="91"/>
    </row>
    <row r="45" spans="1:10" ht="14.25" customHeight="1" x14ac:dyDescent="0.2">
      <c r="A45" s="83"/>
      <c r="B45" s="43"/>
      <c r="C45" s="92" t="s">
        <v>30</v>
      </c>
      <c r="D45" s="43"/>
      <c r="E45" s="43"/>
      <c r="F45" s="43"/>
      <c r="G45" s="44"/>
      <c r="H45" s="43"/>
      <c r="I45" s="88" t="s">
        <v>70</v>
      </c>
      <c r="J45" s="43"/>
    </row>
    <row r="46" spans="1:10" ht="14.25" customHeight="1" x14ac:dyDescent="0.2">
      <c r="A46" s="83"/>
      <c r="C46" s="92" t="s">
        <v>85</v>
      </c>
      <c r="D46" s="43"/>
      <c r="E46" s="43"/>
      <c r="F46" s="43"/>
      <c r="G46" s="45"/>
      <c r="H46" s="45"/>
      <c r="I46" s="98" t="s">
        <v>86</v>
      </c>
      <c r="J46" s="45"/>
    </row>
    <row r="47" spans="1:10" ht="14.25" customHeight="1" x14ac:dyDescent="0.2">
      <c r="A47" s="43"/>
      <c r="B47" s="43" t="s">
        <v>98</v>
      </c>
      <c r="D47" s="43"/>
      <c r="E47" s="43"/>
      <c r="F47" s="43"/>
      <c r="G47" s="43"/>
      <c r="H47" s="43"/>
      <c r="I47" s="93"/>
      <c r="J47" s="43"/>
    </row>
    <row r="48" spans="1:10" ht="17.100000000000001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7.100000000000001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7.100000000000001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7.100000000000001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7.100000000000001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7.100000000000001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7.100000000000001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7.100000000000001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7.100000000000001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7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7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7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7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s="5" customFormat="1" ht="17.100000000000001" customHeight="1" x14ac:dyDescent="0.2"/>
    <row r="62" spans="1:10" s="5" customFormat="1" ht="17.100000000000001" customHeight="1" x14ac:dyDescent="0.2"/>
    <row r="63" spans="1:10" s="5" customFormat="1" ht="17.100000000000001" customHeight="1" x14ac:dyDescent="0.2"/>
    <row r="64" spans="1:10" s="5" customFormat="1" ht="17.100000000000001" customHeight="1" x14ac:dyDescent="0.2"/>
    <row r="65" s="5" customFormat="1" ht="17.100000000000001" customHeight="1" x14ac:dyDescent="0.2"/>
    <row r="66" s="5" customFormat="1" ht="17.100000000000001" customHeight="1" x14ac:dyDescent="0.2"/>
    <row r="67" s="5" customFormat="1" ht="17.100000000000001" customHeight="1" x14ac:dyDescent="0.2"/>
    <row r="68" s="5" customFormat="1" ht="17.100000000000001" customHeight="1" x14ac:dyDescent="0.2"/>
    <row r="69" s="5" customFormat="1" ht="17.100000000000001" customHeight="1" x14ac:dyDescent="0.2"/>
    <row r="70" s="5" customFormat="1" ht="17.100000000000001" customHeight="1" x14ac:dyDescent="0.2"/>
    <row r="71" s="5" customFormat="1" ht="17.100000000000001" customHeight="1" x14ac:dyDescent="0.2"/>
    <row r="72" s="5" customFormat="1" ht="17.100000000000001" customHeight="1" x14ac:dyDescent="0.2"/>
    <row r="73" s="5" customFormat="1" ht="17.100000000000001" customHeight="1" x14ac:dyDescent="0.2"/>
    <row r="74" s="5" customFormat="1" ht="17.100000000000001" customHeight="1" x14ac:dyDescent="0.2"/>
    <row r="75" s="5" customFormat="1" ht="17.100000000000001" customHeight="1" x14ac:dyDescent="0.2"/>
    <row r="76" s="5" customFormat="1" ht="17.100000000000001" customHeight="1" x14ac:dyDescent="0.2"/>
    <row r="77" s="5" customFormat="1" ht="17.100000000000001" customHeight="1" x14ac:dyDescent="0.2"/>
    <row r="78" s="5" customFormat="1" ht="17.100000000000001" customHeight="1" x14ac:dyDescent="0.2"/>
    <row r="79" s="5" customFormat="1" ht="17.100000000000001" customHeight="1" x14ac:dyDescent="0.2"/>
    <row r="80" s="5" customFormat="1" ht="17.100000000000001" customHeight="1" x14ac:dyDescent="0.2"/>
    <row r="81" s="5" customFormat="1" ht="17.100000000000001" customHeight="1" x14ac:dyDescent="0.2"/>
    <row r="82" s="5" customFormat="1" ht="17.100000000000001" customHeight="1" x14ac:dyDescent="0.2"/>
    <row r="83" s="5" customFormat="1" ht="17.100000000000001" customHeight="1" x14ac:dyDescent="0.2"/>
    <row r="84" s="5" customFormat="1" ht="17.100000000000001" customHeight="1" x14ac:dyDescent="0.2"/>
    <row r="85" s="5" customFormat="1" ht="17.100000000000001" customHeight="1" x14ac:dyDescent="0.2"/>
    <row r="86" s="5" customFormat="1" ht="17.100000000000001" customHeight="1" x14ac:dyDescent="0.2"/>
    <row r="87" s="5" customFormat="1" ht="17.100000000000001" customHeight="1" x14ac:dyDescent="0.2"/>
    <row r="88" s="5" customFormat="1" ht="17.100000000000001" customHeight="1" x14ac:dyDescent="0.2"/>
    <row r="89" s="5" customFormat="1" ht="17.100000000000001" customHeight="1" x14ac:dyDescent="0.2"/>
    <row r="90" s="5" customFormat="1" ht="17.100000000000001" customHeight="1" x14ac:dyDescent="0.2"/>
    <row r="91" s="5" customFormat="1" ht="17.100000000000001" customHeight="1" x14ac:dyDescent="0.2"/>
    <row r="92" s="5" customFormat="1" ht="17.100000000000001" customHeight="1" x14ac:dyDescent="0.2"/>
    <row r="93" s="5" customFormat="1" ht="17.100000000000001" customHeight="1" x14ac:dyDescent="0.2"/>
    <row r="94" s="5" customFormat="1" ht="17.100000000000001" customHeight="1" x14ac:dyDescent="0.2"/>
    <row r="95" s="5" customFormat="1" ht="17.100000000000001" customHeight="1" x14ac:dyDescent="0.2"/>
  </sheetData>
  <sheetProtection algorithmName="SHA-512" hashValue="Mj3wfVC361TeyPLcXAnO0J2l4rlpIyqn92MZ8MbAOhaflDuM2GJeqOFFesKPCqf2YKd49plmjTPvKy+pgD+6wg==" saltValue="p9km/o3TTfuvrJTKjYmBVA==" spinCount="100000" sheet="1" selectLockedCells="1"/>
  <mergeCells count="23">
    <mergeCell ref="C13:I13"/>
    <mergeCell ref="C14:I14"/>
    <mergeCell ref="E25:H25"/>
    <mergeCell ref="B2:F3"/>
    <mergeCell ref="E8:I8"/>
    <mergeCell ref="E9:I9"/>
    <mergeCell ref="E10:I10"/>
    <mergeCell ref="B7:I7"/>
    <mergeCell ref="B4:E5"/>
    <mergeCell ref="E11:I11"/>
    <mergeCell ref="E12:I12"/>
    <mergeCell ref="B33:I43"/>
    <mergeCell ref="B17:E17"/>
    <mergeCell ref="E18:I18"/>
    <mergeCell ref="E19:I19"/>
    <mergeCell ref="E20:I20"/>
    <mergeCell ref="B32:C32"/>
    <mergeCell ref="C27:I27"/>
    <mergeCell ref="E29:I29"/>
    <mergeCell ref="E30:I30"/>
    <mergeCell ref="B28:C28"/>
    <mergeCell ref="E22:I22"/>
    <mergeCell ref="E21:I21"/>
  </mergeCells>
  <phoneticPr fontId="0" type="noConversion"/>
  <hyperlinks>
    <hyperlink ref="I44" r:id="rId1" xr:uid="{F1DD7F74-A04A-414B-9BB0-8D4E93135941}"/>
    <hyperlink ref="I45" r:id="rId2" xr:uid="{D293913B-79FE-47C5-A3CF-C2433CC9D7FB}"/>
    <hyperlink ref="B26" r:id="rId3" display="Intertek Allmänna vilkor gäller" xr:uid="{FA91C479-F35E-4BE1-ABB5-F35DB59AD550}"/>
  </hyperlinks>
  <printOptions horizontalCentered="1" verticalCentered="1"/>
  <pageMargins left="0.39370078740157483" right="0.35433070866141736" top="0.39370078740157483" bottom="0.39370078740157483" header="0" footer="0"/>
  <pageSetup paperSize="9" scale="94" orientation="portrait" r:id="rId4"/>
  <headerFooter alignWithMargins="0">
    <oddFooter xml:space="preserve">&amp;C&amp;6
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14" r:id="rId7" name="Option Button 102">
              <controlPr defaultSize="0" autoFill="0" autoLine="0" autoPict="0">
                <anchor moveWithCells="1">
                  <from>
                    <xdr:col>1</xdr:col>
                    <xdr:colOff>990600</xdr:colOff>
                    <xdr:row>23</xdr:row>
                    <xdr:rowOff>200025</xdr:rowOff>
                  </from>
                  <to>
                    <xdr:col>1</xdr:col>
                    <xdr:colOff>1295400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8" name="Option Button 103">
              <controlPr defaultSize="0" autoFill="0" autoLine="0" autoPict="0">
                <anchor moveWithCells="1">
                  <from>
                    <xdr:col>2</xdr:col>
                    <xdr:colOff>1762125</xdr:colOff>
                    <xdr:row>23</xdr:row>
                    <xdr:rowOff>209550</xdr:rowOff>
                  </from>
                  <to>
                    <xdr:col>3</xdr:col>
                    <xdr:colOff>295275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9" name="Option Button 106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0</xdr:rowOff>
                  </from>
                  <to>
                    <xdr:col>7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D27A-202F-4DFD-9727-42C001A3083A}">
  <sheetPr codeName="Blad6">
    <pageSetUpPr fitToPage="1"/>
  </sheetPr>
  <dimension ref="A1:CI211"/>
  <sheetViews>
    <sheetView showRowColHeaders="0" zoomScale="110" zoomScaleNormal="110" workbookViewId="0">
      <selection activeCell="C15" sqref="C15"/>
    </sheetView>
  </sheetViews>
  <sheetFormatPr defaultRowHeight="12.75" x14ac:dyDescent="0.2"/>
  <cols>
    <col min="1" max="1" width="1.28515625" style="6" customWidth="1"/>
    <col min="2" max="2" width="3.140625" style="6" customWidth="1"/>
    <col min="3" max="3" width="27.7109375" style="6" customWidth="1"/>
    <col min="4" max="4" width="21.7109375" style="6" customWidth="1"/>
    <col min="5" max="5" width="13.28515625" style="6" customWidth="1"/>
    <col min="6" max="9" width="14.5703125" style="6" customWidth="1"/>
    <col min="10" max="10" width="22" style="6" customWidth="1"/>
    <col min="11" max="11" width="3.7109375" style="109" customWidth="1"/>
    <col min="12" max="12" width="10.140625" style="109" customWidth="1"/>
    <col min="13" max="13" width="45.7109375" style="9" hidden="1" customWidth="1"/>
    <col min="14" max="15" width="9.140625" style="109" hidden="1" customWidth="1"/>
    <col min="16" max="21" width="9.140625" style="109" customWidth="1"/>
    <col min="22" max="25" width="9.140625" style="7" customWidth="1"/>
    <col min="26" max="32" width="9.140625" style="7"/>
    <col min="33" max="16384" width="9.140625" style="6"/>
  </cols>
  <sheetData>
    <row r="1" spans="1:25" s="7" customFormat="1" ht="12.7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102"/>
      <c r="L1" s="9"/>
      <c r="M1" s="9"/>
      <c r="N1" s="9"/>
      <c r="O1" s="9"/>
      <c r="P1" s="9"/>
      <c r="Q1" s="9"/>
      <c r="R1" s="9"/>
      <c r="S1" s="9"/>
      <c r="T1" s="9"/>
      <c r="U1" s="9"/>
      <c r="V1" s="100"/>
      <c r="W1" s="100"/>
      <c r="X1" s="100"/>
      <c r="Y1" s="100"/>
    </row>
    <row r="2" spans="1:25" s="7" customFormat="1" ht="22.5" customHeight="1" x14ac:dyDescent="0.2">
      <c r="A2" s="47"/>
      <c r="B2" s="46" t="s">
        <v>44</v>
      </c>
      <c r="C2" s="47"/>
      <c r="D2" s="47"/>
      <c r="E2" s="47"/>
      <c r="F2" s="47"/>
      <c r="G2" s="47"/>
      <c r="H2" s="47"/>
      <c r="I2" s="47"/>
      <c r="J2" s="47"/>
      <c r="K2" s="102"/>
      <c r="L2" s="9"/>
      <c r="M2" s="9" t="s">
        <v>43</v>
      </c>
      <c r="N2" s="9"/>
      <c r="O2" s="9"/>
      <c r="P2" s="9"/>
      <c r="Q2" s="9"/>
      <c r="R2" s="9"/>
      <c r="S2" s="9"/>
      <c r="T2" s="9"/>
      <c r="U2" s="9"/>
      <c r="V2" s="100"/>
      <c r="W2" s="100"/>
      <c r="X2" s="100"/>
      <c r="Y2" s="100"/>
    </row>
    <row r="3" spans="1:25" s="7" customFormat="1" ht="13.7" customHeight="1" x14ac:dyDescent="0.25">
      <c r="A3" s="47"/>
      <c r="B3" s="48"/>
      <c r="C3" s="115" t="s">
        <v>46</v>
      </c>
      <c r="D3" s="129" t="str">
        <f>IF(Kund!C8="","",Kund!C8)</f>
        <v/>
      </c>
      <c r="E3" s="112"/>
      <c r="F3" s="112"/>
      <c r="G3" s="129" t="str">
        <f>IF(Kund!E8="","",Kund!E8)</f>
        <v/>
      </c>
      <c r="H3" s="112"/>
      <c r="I3" s="112"/>
      <c r="J3" s="81"/>
      <c r="K3" s="102"/>
      <c r="L3" s="9"/>
      <c r="M3" s="109" t="s">
        <v>81</v>
      </c>
      <c r="N3" s="9"/>
      <c r="O3" s="9"/>
      <c r="P3" s="9"/>
      <c r="Q3" s="9"/>
      <c r="R3" s="9"/>
      <c r="S3" s="9"/>
      <c r="T3" s="9"/>
      <c r="U3" s="9"/>
      <c r="V3" s="100"/>
      <c r="W3" s="100"/>
      <c r="X3" s="100"/>
      <c r="Y3" s="100"/>
    </row>
    <row r="4" spans="1:25" s="7" customFormat="1" ht="13.7" customHeight="1" x14ac:dyDescent="0.25">
      <c r="A4" s="47"/>
      <c r="B4" s="49"/>
      <c r="C4" s="116" t="s">
        <v>47</v>
      </c>
      <c r="D4" s="199" t="str">
        <f>IF(O4=0,"Var god kryssa i önskad svarstid på kunddatabladet.",IF(O4=1,"5 dagar",IF(O4=2,"Express, 24h",IF(O4=3,"Super-express, 8h","Var god kryssa i önskad svarstid på kunddatabladet."))))</f>
        <v>Var god kryssa i önskad svarstid på kunddatabladet.</v>
      </c>
      <c r="E4" s="199"/>
      <c r="F4" s="199"/>
      <c r="G4" s="199"/>
      <c r="H4" s="114"/>
      <c r="I4" s="114"/>
      <c r="J4" s="82"/>
      <c r="K4" s="102"/>
      <c r="L4" s="103"/>
      <c r="M4" s="9" t="s">
        <v>42</v>
      </c>
      <c r="N4" s="104"/>
      <c r="O4" s="104">
        <v>0</v>
      </c>
      <c r="P4" s="104"/>
      <c r="Q4" s="104"/>
      <c r="R4" s="9"/>
      <c r="S4" s="9"/>
      <c r="T4" s="9"/>
      <c r="U4" s="9"/>
      <c r="V4" s="100"/>
      <c r="W4" s="100"/>
      <c r="X4" s="100"/>
      <c r="Y4" s="100"/>
    </row>
    <row r="5" spans="1:25" s="7" customFormat="1" ht="13.7" customHeight="1" thickBot="1" x14ac:dyDescent="0.3">
      <c r="A5" s="47"/>
      <c r="B5" s="50"/>
      <c r="C5" s="117" t="s">
        <v>48</v>
      </c>
      <c r="D5" s="95"/>
      <c r="E5" s="95"/>
      <c r="F5" s="96"/>
      <c r="G5" s="96"/>
      <c r="H5" s="96"/>
      <c r="I5" s="96"/>
      <c r="J5" s="51"/>
      <c r="K5" s="102"/>
      <c r="L5" s="9"/>
      <c r="M5" s="9" t="s">
        <v>41</v>
      </c>
      <c r="N5" s="9"/>
      <c r="O5" s="9"/>
      <c r="P5" s="9"/>
      <c r="Q5" s="9"/>
      <c r="R5" s="9"/>
      <c r="S5" s="9"/>
      <c r="T5" s="9"/>
      <c r="U5" s="9"/>
      <c r="V5" s="100"/>
      <c r="W5" s="100"/>
      <c r="X5" s="100"/>
      <c r="Y5" s="100"/>
    </row>
    <row r="6" spans="1:25" s="7" customFormat="1" ht="13.7" customHeight="1" x14ac:dyDescent="0.25">
      <c r="A6" s="47"/>
      <c r="B6" s="49"/>
      <c r="C6" s="116"/>
      <c r="D6" s="118"/>
      <c r="E6" s="118"/>
      <c r="F6" s="119"/>
      <c r="G6" s="119"/>
      <c r="H6" s="119"/>
      <c r="I6" s="119"/>
      <c r="J6" s="47"/>
      <c r="K6" s="102"/>
      <c r="L6" s="9"/>
      <c r="M6" s="9" t="s">
        <v>40</v>
      </c>
      <c r="N6" s="9"/>
      <c r="O6" s="9"/>
      <c r="P6" s="9"/>
      <c r="Q6" s="9"/>
      <c r="R6" s="9"/>
      <c r="S6" s="9"/>
      <c r="T6" s="9"/>
      <c r="U6" s="9"/>
      <c r="V6" s="100"/>
      <c r="W6" s="100"/>
      <c r="X6" s="100"/>
      <c r="Y6" s="100"/>
    </row>
    <row r="7" spans="1:25" s="7" customFormat="1" ht="12.95" customHeight="1" x14ac:dyDescent="0.2">
      <c r="A7" s="47"/>
      <c r="B7" s="49"/>
      <c r="C7" s="47" t="s">
        <v>95</v>
      </c>
      <c r="D7" s="49"/>
      <c r="E7" s="49"/>
      <c r="F7" s="80"/>
      <c r="G7" s="49"/>
      <c r="H7" s="49"/>
      <c r="I7" s="49"/>
      <c r="J7" s="49"/>
      <c r="K7" s="102"/>
      <c r="L7" s="9"/>
      <c r="M7" s="9" t="s">
        <v>39</v>
      </c>
      <c r="N7" s="9"/>
      <c r="O7" s="9"/>
      <c r="P7" s="9"/>
      <c r="Q7" s="9"/>
      <c r="R7" s="9"/>
      <c r="S7" s="9"/>
      <c r="T7" s="9"/>
      <c r="U7" s="9"/>
      <c r="V7" s="100"/>
      <c r="W7" s="100"/>
      <c r="X7" s="100"/>
      <c r="Y7" s="100"/>
    </row>
    <row r="8" spans="1:25" s="7" customFormat="1" ht="12" customHeight="1" x14ac:dyDescent="0.2">
      <c r="A8" s="47"/>
      <c r="B8" s="49"/>
      <c r="C8" s="205" t="s">
        <v>96</v>
      </c>
      <c r="D8" s="49"/>
      <c r="E8" s="49"/>
      <c r="F8" s="80"/>
      <c r="G8" s="49"/>
      <c r="H8" s="49"/>
      <c r="I8" s="49"/>
      <c r="J8" s="49"/>
      <c r="K8" s="102"/>
      <c r="L8" s="9"/>
      <c r="M8" s="9" t="s">
        <v>38</v>
      </c>
      <c r="N8" s="9"/>
      <c r="O8" s="9"/>
      <c r="P8" s="9"/>
      <c r="Q8" s="9"/>
      <c r="R8" s="9"/>
      <c r="S8" s="9"/>
      <c r="T8" s="9"/>
      <c r="U8" s="9"/>
      <c r="V8" s="100"/>
      <c r="W8" s="100"/>
      <c r="X8" s="100"/>
      <c r="Y8" s="100"/>
    </row>
    <row r="9" spans="1:25" s="7" customFormat="1" ht="12" customHeight="1" x14ac:dyDescent="0.2">
      <c r="A9" s="47"/>
      <c r="B9" s="49"/>
      <c r="C9" s="205" t="s">
        <v>97</v>
      </c>
      <c r="D9" s="49"/>
      <c r="E9" s="49"/>
      <c r="F9" s="80"/>
      <c r="G9" s="49"/>
      <c r="H9" s="49"/>
      <c r="I9" s="49"/>
      <c r="J9" s="49"/>
      <c r="K9" s="102"/>
      <c r="L9" s="9"/>
      <c r="M9" s="9" t="s">
        <v>37</v>
      </c>
      <c r="N9" s="9"/>
      <c r="O9" s="9"/>
      <c r="P9" s="9"/>
      <c r="Q9" s="9"/>
      <c r="R9" s="9"/>
      <c r="S9" s="9"/>
      <c r="T9" s="9"/>
      <c r="U9" s="9"/>
      <c r="V9" s="100"/>
      <c r="W9" s="100"/>
      <c r="X9" s="100"/>
      <c r="Y9" s="100"/>
    </row>
    <row r="10" spans="1:25" s="7" customFormat="1" ht="12" customHeight="1" x14ac:dyDescent="0.2">
      <c r="A10" s="47"/>
      <c r="B10" s="49"/>
      <c r="C10" s="49"/>
      <c r="D10" s="49"/>
      <c r="E10" s="49"/>
      <c r="F10" s="80"/>
      <c r="G10" s="49"/>
      <c r="H10" s="49"/>
      <c r="I10" s="49"/>
      <c r="J10" s="49"/>
      <c r="K10" s="102"/>
      <c r="L10" s="9"/>
      <c r="M10" s="9" t="s">
        <v>36</v>
      </c>
      <c r="N10" s="9"/>
      <c r="O10" s="9"/>
      <c r="P10" s="9"/>
      <c r="Q10" s="9"/>
      <c r="R10" s="9"/>
      <c r="S10" s="9"/>
      <c r="T10" s="9"/>
      <c r="U10" s="9"/>
      <c r="V10" s="100"/>
      <c r="W10" s="100"/>
      <c r="X10" s="100"/>
      <c r="Y10" s="100"/>
    </row>
    <row r="11" spans="1:25" s="7" customFormat="1" ht="12" customHeight="1" x14ac:dyDescent="0.2">
      <c r="A11" s="47"/>
      <c r="B11" s="49"/>
      <c r="C11" s="49"/>
      <c r="D11" s="49"/>
      <c r="E11" s="49"/>
      <c r="F11" s="80"/>
      <c r="G11" s="49"/>
      <c r="H11" s="49"/>
      <c r="I11" s="49"/>
      <c r="J11" s="49"/>
      <c r="K11" s="102" t="s">
        <v>10</v>
      </c>
      <c r="L11" s="9"/>
      <c r="M11" s="9" t="s">
        <v>35</v>
      </c>
      <c r="N11" s="9"/>
      <c r="O11" s="9"/>
      <c r="P11" s="9"/>
      <c r="Q11" s="9"/>
      <c r="R11" s="9"/>
      <c r="S11" s="9"/>
      <c r="T11" s="9"/>
      <c r="U11" s="9"/>
      <c r="V11" s="100"/>
      <c r="W11" s="100"/>
      <c r="X11" s="100"/>
      <c r="Y11" s="100"/>
    </row>
    <row r="12" spans="1:25" s="7" customFormat="1" ht="9.75" customHeight="1" thickBot="1" x14ac:dyDescent="0.25">
      <c r="A12" s="47"/>
      <c r="B12" s="49"/>
      <c r="C12" s="49"/>
      <c r="D12" s="49"/>
      <c r="E12" s="49"/>
      <c r="F12" s="80"/>
      <c r="G12" s="49"/>
      <c r="H12" s="49"/>
      <c r="I12" s="49"/>
      <c r="J12" s="49"/>
      <c r="K12" s="102"/>
      <c r="L12" s="9"/>
      <c r="M12" s="109" t="s">
        <v>92</v>
      </c>
      <c r="N12" s="9"/>
      <c r="O12" s="9"/>
      <c r="P12" s="9"/>
      <c r="Q12" s="9"/>
      <c r="R12" s="9"/>
      <c r="S12" s="9"/>
      <c r="T12" s="9"/>
      <c r="U12" s="9"/>
      <c r="V12" s="100"/>
      <c r="W12" s="100"/>
      <c r="X12" s="100"/>
      <c r="Y12" s="100"/>
    </row>
    <row r="13" spans="1:25" s="7" customFormat="1" ht="21.95" customHeight="1" x14ac:dyDescent="0.2">
      <c r="A13" s="47"/>
      <c r="B13" s="52"/>
      <c r="C13" s="202" t="s">
        <v>28</v>
      </c>
      <c r="D13" s="195" t="s">
        <v>1</v>
      </c>
      <c r="E13" s="197" t="s">
        <v>79</v>
      </c>
      <c r="F13" s="202" t="s">
        <v>31</v>
      </c>
      <c r="G13" s="203"/>
      <c r="H13" s="203"/>
      <c r="I13" s="203"/>
      <c r="J13" s="124" t="s">
        <v>32</v>
      </c>
      <c r="K13" s="102"/>
      <c r="L13" s="9"/>
      <c r="M13" s="9" t="s">
        <v>34</v>
      </c>
      <c r="N13" s="9"/>
      <c r="O13" s="9"/>
      <c r="P13" s="9"/>
      <c r="Q13" s="9"/>
      <c r="R13" s="9"/>
      <c r="S13" s="9"/>
      <c r="T13" s="9"/>
      <c r="U13" s="9"/>
      <c r="V13" s="100"/>
      <c r="W13" s="100"/>
      <c r="X13" s="100"/>
      <c r="Y13" s="100"/>
    </row>
    <row r="14" spans="1:25" s="7" customFormat="1" ht="14.25" customHeight="1" thickBot="1" x14ac:dyDescent="0.3">
      <c r="A14" s="47"/>
      <c r="B14" s="53"/>
      <c r="C14" s="204"/>
      <c r="D14" s="196"/>
      <c r="E14" s="198"/>
      <c r="F14" s="200" t="s">
        <v>55</v>
      </c>
      <c r="G14" s="201"/>
      <c r="H14" s="201"/>
      <c r="I14" s="201"/>
      <c r="J14" s="127" t="s">
        <v>54</v>
      </c>
      <c r="K14" s="102"/>
      <c r="L14" s="9"/>
      <c r="M14" s="9" t="s">
        <v>33</v>
      </c>
      <c r="N14" s="9"/>
      <c r="O14" s="9"/>
      <c r="P14" s="9"/>
      <c r="Q14" s="9"/>
      <c r="R14" s="9"/>
      <c r="S14" s="9"/>
      <c r="T14" s="9"/>
      <c r="U14" s="9"/>
      <c r="V14" s="100"/>
      <c r="W14" s="100"/>
      <c r="X14" s="100"/>
      <c r="Y14" s="100"/>
    </row>
    <row r="15" spans="1:25" s="7" customFormat="1" ht="21.95" customHeight="1" x14ac:dyDescent="0.2">
      <c r="A15" s="47"/>
      <c r="B15" s="54">
        <v>1</v>
      </c>
      <c r="C15" s="70"/>
      <c r="D15" s="121"/>
      <c r="E15" s="120"/>
      <c r="F15" s="125"/>
      <c r="G15" s="55"/>
      <c r="H15" s="56"/>
      <c r="I15" s="56"/>
      <c r="J15" s="72"/>
      <c r="K15" s="102"/>
      <c r="L15" s="9"/>
      <c r="M15" s="9" t="s">
        <v>53</v>
      </c>
      <c r="N15" s="9"/>
      <c r="O15" s="105"/>
      <c r="P15" s="105"/>
      <c r="Q15" s="9"/>
      <c r="R15" s="9"/>
      <c r="S15" s="9"/>
      <c r="T15" s="9"/>
      <c r="U15" s="9"/>
      <c r="V15" s="100"/>
      <c r="W15" s="100"/>
      <c r="X15" s="100"/>
      <c r="Y15" s="100"/>
    </row>
    <row r="16" spans="1:25" s="7" customFormat="1" ht="21.95" customHeight="1" x14ac:dyDescent="0.2">
      <c r="A16" s="47"/>
      <c r="B16" s="58">
        <v>2</v>
      </c>
      <c r="C16" s="70"/>
      <c r="D16" s="122"/>
      <c r="E16" s="110"/>
      <c r="F16" s="125"/>
      <c r="G16" s="55"/>
      <c r="H16" s="56"/>
      <c r="I16" s="56"/>
      <c r="J16" s="57"/>
      <c r="K16" s="102"/>
      <c r="L16" s="9"/>
      <c r="M16" s="9" t="s">
        <v>49</v>
      </c>
      <c r="N16" s="9"/>
      <c r="O16" s="105"/>
      <c r="P16" s="105"/>
      <c r="Q16" s="9"/>
      <c r="R16" s="9"/>
      <c r="S16" s="9"/>
      <c r="T16" s="9"/>
      <c r="U16" s="9"/>
      <c r="V16" s="100"/>
      <c r="W16" s="100"/>
      <c r="X16" s="100"/>
      <c r="Y16" s="100"/>
    </row>
    <row r="17" spans="1:25" s="8" customFormat="1" ht="21.95" customHeight="1" x14ac:dyDescent="0.2">
      <c r="A17" s="47"/>
      <c r="B17" s="58">
        <v>3</v>
      </c>
      <c r="C17" s="70"/>
      <c r="D17" s="122"/>
      <c r="E17" s="110"/>
      <c r="F17" s="125"/>
      <c r="G17" s="55"/>
      <c r="H17" s="56"/>
      <c r="I17" s="56"/>
      <c r="J17" s="57"/>
      <c r="K17" s="102"/>
      <c r="L17" s="9"/>
      <c r="M17" s="9" t="s">
        <v>50</v>
      </c>
      <c r="N17" s="9"/>
      <c r="O17" s="105"/>
      <c r="P17" s="105"/>
      <c r="Q17" s="9"/>
      <c r="R17" s="9"/>
      <c r="S17" s="9"/>
      <c r="T17" s="9"/>
      <c r="U17" s="9"/>
      <c r="V17" s="101"/>
      <c r="W17" s="101"/>
      <c r="X17" s="101"/>
      <c r="Y17" s="101"/>
    </row>
    <row r="18" spans="1:25" s="8" customFormat="1" ht="21.95" customHeight="1" x14ac:dyDescent="0.2">
      <c r="A18" s="47"/>
      <c r="B18" s="58">
        <v>4</v>
      </c>
      <c r="C18" s="70"/>
      <c r="D18" s="122"/>
      <c r="E18" s="110"/>
      <c r="F18" s="125"/>
      <c r="G18" s="55"/>
      <c r="H18" s="56"/>
      <c r="I18" s="56"/>
      <c r="J18" s="57"/>
      <c r="K18" s="102"/>
      <c r="L18" s="9"/>
      <c r="M18" s="9" t="s">
        <v>60</v>
      </c>
      <c r="N18" s="9"/>
      <c r="O18" s="105"/>
      <c r="P18" s="105"/>
      <c r="Q18" s="9"/>
      <c r="R18" s="9"/>
      <c r="S18" s="9"/>
      <c r="T18" s="9"/>
      <c r="U18" s="9"/>
      <c r="V18" s="101"/>
      <c r="W18" s="101"/>
      <c r="X18" s="101"/>
      <c r="Y18" s="101"/>
    </row>
    <row r="19" spans="1:25" s="8" customFormat="1" ht="21.95" customHeight="1" x14ac:dyDescent="0.2">
      <c r="A19" s="47"/>
      <c r="B19" s="58">
        <v>5</v>
      </c>
      <c r="C19" s="70"/>
      <c r="D19" s="122"/>
      <c r="E19" s="110"/>
      <c r="F19" s="125"/>
      <c r="G19" s="55"/>
      <c r="H19" s="56"/>
      <c r="I19" s="56"/>
      <c r="J19" s="57"/>
      <c r="K19" s="102"/>
      <c r="L19" s="9"/>
      <c r="M19" s="9" t="s">
        <v>51</v>
      </c>
      <c r="N19" s="9"/>
      <c r="O19" s="105"/>
      <c r="P19" s="105"/>
      <c r="Q19" s="9"/>
      <c r="R19" s="9"/>
      <c r="S19" s="9"/>
      <c r="T19" s="9"/>
      <c r="U19" s="9"/>
      <c r="V19" s="101"/>
      <c r="W19" s="101"/>
      <c r="X19" s="101"/>
      <c r="Y19" s="101"/>
    </row>
    <row r="20" spans="1:25" s="8" customFormat="1" ht="21.95" customHeight="1" x14ac:dyDescent="0.2">
      <c r="A20" s="47"/>
      <c r="B20" s="58">
        <v>6</v>
      </c>
      <c r="C20" s="70"/>
      <c r="D20" s="122"/>
      <c r="E20" s="110"/>
      <c r="F20" s="125"/>
      <c r="G20" s="55"/>
      <c r="H20" s="56"/>
      <c r="I20" s="56"/>
      <c r="J20" s="57"/>
      <c r="K20" s="102"/>
      <c r="L20" s="9"/>
      <c r="M20" s="9" t="s">
        <v>52</v>
      </c>
      <c r="N20" s="9"/>
      <c r="O20" s="105"/>
      <c r="P20" s="105"/>
      <c r="Q20" s="9"/>
      <c r="R20" s="9"/>
      <c r="S20" s="9"/>
      <c r="T20" s="9"/>
      <c r="U20" s="9"/>
      <c r="V20" s="101"/>
      <c r="W20" s="101"/>
      <c r="X20" s="101"/>
      <c r="Y20" s="101"/>
    </row>
    <row r="21" spans="1:25" s="8" customFormat="1" ht="21.95" customHeight="1" x14ac:dyDescent="0.2">
      <c r="A21" s="47"/>
      <c r="B21" s="58">
        <v>7</v>
      </c>
      <c r="C21" s="70"/>
      <c r="D21" s="122"/>
      <c r="E21" s="110"/>
      <c r="F21" s="125"/>
      <c r="G21" s="55"/>
      <c r="H21" s="56"/>
      <c r="I21" s="56"/>
      <c r="J21" s="57"/>
      <c r="K21" s="102"/>
      <c r="L21" s="9"/>
      <c r="M21" s="8" t="s">
        <v>84</v>
      </c>
      <c r="N21" s="9"/>
      <c r="O21" s="105"/>
      <c r="P21" s="105"/>
      <c r="Q21" s="9"/>
      <c r="R21" s="9"/>
      <c r="S21" s="9"/>
      <c r="T21" s="9"/>
      <c r="U21" s="9"/>
      <c r="V21" s="101"/>
      <c r="W21" s="101"/>
      <c r="X21" s="101"/>
      <c r="Y21" s="101"/>
    </row>
    <row r="22" spans="1:25" s="8" customFormat="1" ht="21.95" customHeight="1" x14ac:dyDescent="0.2">
      <c r="A22" s="47"/>
      <c r="B22" s="58">
        <v>8</v>
      </c>
      <c r="C22" s="70"/>
      <c r="D22" s="122"/>
      <c r="E22" s="110"/>
      <c r="F22" s="125"/>
      <c r="G22" s="55"/>
      <c r="H22" s="56"/>
      <c r="I22" s="56"/>
      <c r="J22" s="57"/>
      <c r="K22" s="102"/>
      <c r="L22" s="9"/>
      <c r="M22" s="9" t="s">
        <v>65</v>
      </c>
      <c r="N22" s="9"/>
      <c r="O22" s="105"/>
      <c r="P22" s="105"/>
      <c r="Q22" s="9"/>
      <c r="R22" s="9"/>
      <c r="S22" s="9"/>
      <c r="T22" s="9"/>
      <c r="U22" s="9"/>
      <c r="V22" s="101"/>
      <c r="W22" s="101"/>
      <c r="X22" s="101"/>
      <c r="Y22" s="101"/>
    </row>
    <row r="23" spans="1:25" s="8" customFormat="1" ht="21.95" customHeight="1" x14ac:dyDescent="0.2">
      <c r="A23" s="47"/>
      <c r="B23" s="58">
        <v>9</v>
      </c>
      <c r="C23" s="70"/>
      <c r="D23" s="122"/>
      <c r="E23" s="110"/>
      <c r="F23" s="125"/>
      <c r="G23" s="55"/>
      <c r="H23" s="56"/>
      <c r="I23" s="56"/>
      <c r="J23" s="57"/>
      <c r="K23" s="102"/>
      <c r="L23" s="9"/>
      <c r="M23" s="9" t="s">
        <v>64</v>
      </c>
      <c r="N23" s="9"/>
      <c r="O23" s="105"/>
      <c r="P23" s="105"/>
      <c r="Q23" s="9"/>
      <c r="R23" s="9"/>
      <c r="S23" s="9"/>
      <c r="T23" s="9"/>
      <c r="U23" s="9"/>
      <c r="V23" s="101"/>
      <c r="W23" s="101"/>
      <c r="X23" s="101"/>
      <c r="Y23" s="101"/>
    </row>
    <row r="24" spans="1:25" s="8" customFormat="1" ht="21.95" customHeight="1" x14ac:dyDescent="0.2">
      <c r="A24" s="47"/>
      <c r="B24" s="59">
        <v>10</v>
      </c>
      <c r="C24" s="70"/>
      <c r="D24" s="122"/>
      <c r="E24" s="110"/>
      <c r="F24" s="125"/>
      <c r="G24" s="55"/>
      <c r="H24" s="56"/>
      <c r="I24" s="56"/>
      <c r="J24" s="57"/>
      <c r="K24" s="102"/>
      <c r="L24" s="9"/>
      <c r="M24" s="9" t="s">
        <v>80</v>
      </c>
      <c r="N24" s="9"/>
      <c r="O24" s="105"/>
      <c r="P24" s="105"/>
      <c r="Q24" s="9"/>
      <c r="R24" s="9"/>
      <c r="S24" s="9"/>
      <c r="T24" s="9"/>
      <c r="U24" s="9"/>
      <c r="V24" s="101"/>
      <c r="W24" s="101"/>
      <c r="X24" s="101"/>
      <c r="Y24" s="101"/>
    </row>
    <row r="25" spans="1:25" s="8" customFormat="1" ht="21.95" customHeight="1" x14ac:dyDescent="0.2">
      <c r="A25" s="47"/>
      <c r="B25" s="59">
        <v>11</v>
      </c>
      <c r="C25" s="70"/>
      <c r="D25" s="122"/>
      <c r="E25" s="110"/>
      <c r="F25" s="125"/>
      <c r="G25" s="55"/>
      <c r="H25" s="56"/>
      <c r="I25" s="56"/>
      <c r="J25" s="57"/>
      <c r="K25" s="102"/>
      <c r="L25" s="9"/>
      <c r="M25" s="9" t="s">
        <v>63</v>
      </c>
      <c r="N25" s="9"/>
      <c r="O25" s="105"/>
      <c r="P25" s="105"/>
      <c r="Q25" s="9"/>
      <c r="R25" s="9"/>
      <c r="S25" s="9"/>
      <c r="T25" s="9"/>
      <c r="U25" s="9"/>
      <c r="V25" s="101"/>
      <c r="W25" s="101"/>
      <c r="X25" s="101"/>
      <c r="Y25" s="101"/>
    </row>
    <row r="26" spans="1:25" s="8" customFormat="1" ht="21.95" customHeight="1" thickBot="1" x14ac:dyDescent="0.25">
      <c r="A26" s="47"/>
      <c r="B26" s="60">
        <v>12</v>
      </c>
      <c r="C26" s="71"/>
      <c r="D26" s="123"/>
      <c r="E26" s="111"/>
      <c r="F26" s="126"/>
      <c r="G26" s="61"/>
      <c r="H26" s="62"/>
      <c r="I26" s="62"/>
      <c r="J26" s="63"/>
      <c r="K26" s="102"/>
      <c r="L26" s="9"/>
      <c r="M26" s="9" t="s">
        <v>58</v>
      </c>
      <c r="N26" s="9"/>
      <c r="O26" s="105"/>
      <c r="P26" s="105"/>
      <c r="Q26" s="9"/>
      <c r="R26" s="9"/>
      <c r="S26" s="9"/>
      <c r="T26" s="9"/>
      <c r="U26" s="9"/>
      <c r="V26" s="101"/>
      <c r="W26" s="101"/>
      <c r="X26" s="101"/>
      <c r="Y26" s="101"/>
    </row>
    <row r="27" spans="1:25" s="8" customFormat="1" ht="6" customHeight="1" x14ac:dyDescent="0.2">
      <c r="A27" s="47"/>
      <c r="B27" s="64"/>
      <c r="C27" s="65"/>
      <c r="D27" s="79"/>
      <c r="E27" s="79"/>
      <c r="F27" s="79"/>
      <c r="G27" s="79"/>
      <c r="H27" s="66"/>
      <c r="I27" s="66"/>
      <c r="J27" s="66"/>
      <c r="K27" s="102"/>
      <c r="L27" s="9"/>
      <c r="M27" s="9" t="s">
        <v>57</v>
      </c>
      <c r="N27" s="9"/>
      <c r="O27" s="9"/>
      <c r="P27" s="9"/>
      <c r="Q27" s="9"/>
      <c r="R27" s="9"/>
      <c r="S27" s="9"/>
      <c r="T27" s="9"/>
      <c r="U27" s="9"/>
      <c r="V27" s="101"/>
      <c r="W27" s="101"/>
      <c r="X27" s="101"/>
      <c r="Y27" s="101"/>
    </row>
    <row r="28" spans="1:25" s="8" customFormat="1" ht="17.100000000000001" customHeight="1" thickBot="1" x14ac:dyDescent="0.25">
      <c r="A28" s="47"/>
      <c r="B28" s="193" t="s">
        <v>45</v>
      </c>
      <c r="C28" s="194"/>
      <c r="D28" s="113"/>
      <c r="E28" s="79"/>
      <c r="F28" s="79"/>
      <c r="G28" s="79"/>
      <c r="H28" s="66"/>
      <c r="I28" s="66"/>
      <c r="J28" s="66"/>
      <c r="K28" s="102"/>
      <c r="L28" s="9"/>
      <c r="M28" s="9" t="s">
        <v>56</v>
      </c>
      <c r="N28" s="9"/>
      <c r="O28" s="9"/>
      <c r="P28" s="9"/>
      <c r="Q28" s="9"/>
      <c r="R28" s="9"/>
      <c r="S28" s="9"/>
      <c r="T28" s="9"/>
      <c r="U28" s="9"/>
      <c r="V28" s="101"/>
      <c r="W28" s="101"/>
      <c r="X28" s="101"/>
      <c r="Y28" s="101"/>
    </row>
    <row r="29" spans="1:25" s="8" customFormat="1" ht="15.95" customHeight="1" x14ac:dyDescent="0.2">
      <c r="A29" s="47"/>
      <c r="B29" s="183"/>
      <c r="C29" s="184"/>
      <c r="D29" s="184"/>
      <c r="E29" s="184"/>
      <c r="F29" s="184"/>
      <c r="G29" s="184"/>
      <c r="H29" s="184"/>
      <c r="I29" s="184"/>
      <c r="J29" s="185"/>
      <c r="K29" s="102"/>
      <c r="L29" s="9"/>
      <c r="M29" s="9" t="s">
        <v>59</v>
      </c>
      <c r="N29" s="9"/>
      <c r="O29" s="9"/>
      <c r="P29" s="9"/>
      <c r="Q29" s="9"/>
      <c r="R29" s="9"/>
      <c r="S29" s="9"/>
      <c r="T29" s="9"/>
      <c r="U29" s="9"/>
      <c r="V29" s="101"/>
      <c r="W29" s="101"/>
      <c r="X29" s="101"/>
      <c r="Y29" s="101"/>
    </row>
    <row r="30" spans="1:25" s="8" customFormat="1" ht="15.95" customHeight="1" x14ac:dyDescent="0.2">
      <c r="A30" s="47"/>
      <c r="B30" s="186"/>
      <c r="C30" s="187"/>
      <c r="D30" s="187"/>
      <c r="E30" s="187"/>
      <c r="F30" s="187"/>
      <c r="G30" s="187"/>
      <c r="H30" s="187"/>
      <c r="I30" s="187"/>
      <c r="J30" s="188"/>
      <c r="K30" s="102"/>
      <c r="L30" s="9"/>
      <c r="M30" s="9" t="s">
        <v>61</v>
      </c>
      <c r="N30" s="9"/>
      <c r="O30" s="9"/>
      <c r="P30" s="9"/>
      <c r="Q30" s="9"/>
      <c r="R30" s="9"/>
      <c r="S30" s="9"/>
      <c r="T30" s="9"/>
      <c r="U30" s="9"/>
      <c r="V30" s="101"/>
      <c r="W30" s="101"/>
      <c r="X30" s="101"/>
      <c r="Y30" s="101"/>
    </row>
    <row r="31" spans="1:25" s="8" customFormat="1" ht="15.95" customHeight="1" x14ac:dyDescent="0.2">
      <c r="A31" s="47"/>
      <c r="B31" s="186"/>
      <c r="C31" s="187"/>
      <c r="D31" s="187"/>
      <c r="E31" s="187"/>
      <c r="F31" s="187"/>
      <c r="G31" s="187"/>
      <c r="H31" s="187"/>
      <c r="I31" s="187"/>
      <c r="J31" s="188"/>
      <c r="K31" s="102"/>
      <c r="L31" s="9"/>
      <c r="M31" s="9" t="s">
        <v>62</v>
      </c>
      <c r="N31" s="9"/>
      <c r="O31" s="9"/>
      <c r="P31" s="9"/>
      <c r="Q31" s="9"/>
      <c r="R31" s="9"/>
      <c r="S31" s="9"/>
      <c r="T31" s="9"/>
      <c r="U31" s="9"/>
      <c r="V31" s="101"/>
      <c r="W31" s="101"/>
      <c r="X31" s="101"/>
      <c r="Y31" s="101"/>
    </row>
    <row r="32" spans="1:25" s="8" customFormat="1" ht="15.95" customHeight="1" x14ac:dyDescent="0.2">
      <c r="A32" s="47"/>
      <c r="B32" s="189"/>
      <c r="C32" s="187"/>
      <c r="D32" s="187"/>
      <c r="E32" s="187"/>
      <c r="F32" s="187"/>
      <c r="G32" s="187"/>
      <c r="H32" s="187"/>
      <c r="I32" s="187"/>
      <c r="J32" s="188"/>
      <c r="K32" s="102"/>
      <c r="L32" s="9"/>
      <c r="M32" s="9" t="s">
        <v>73</v>
      </c>
      <c r="N32" s="9"/>
      <c r="O32" s="9"/>
      <c r="P32" s="9"/>
      <c r="Q32" s="9"/>
      <c r="R32" s="9"/>
      <c r="S32" s="9"/>
      <c r="T32" s="9"/>
      <c r="U32" s="9"/>
      <c r="V32" s="101"/>
      <c r="W32" s="101"/>
      <c r="X32" s="101"/>
      <c r="Y32" s="101"/>
    </row>
    <row r="33" spans="1:87" s="8" customFormat="1" ht="15.95" customHeight="1" x14ac:dyDescent="0.2">
      <c r="A33" s="47"/>
      <c r="B33" s="189"/>
      <c r="C33" s="187"/>
      <c r="D33" s="187"/>
      <c r="E33" s="187"/>
      <c r="F33" s="187"/>
      <c r="G33" s="187"/>
      <c r="H33" s="187"/>
      <c r="I33" s="187"/>
      <c r="J33" s="188"/>
      <c r="K33" s="102"/>
      <c r="L33" s="9"/>
      <c r="M33" s="9" t="s">
        <v>66</v>
      </c>
      <c r="N33" s="9"/>
      <c r="O33" s="9"/>
      <c r="P33" s="9"/>
      <c r="Q33" s="9"/>
      <c r="R33" s="9"/>
      <c r="S33" s="9"/>
      <c r="T33" s="9"/>
      <c r="U33" s="9"/>
      <c r="V33" s="101"/>
      <c r="W33" s="101"/>
      <c r="X33" s="101"/>
      <c r="Y33" s="101"/>
    </row>
    <row r="34" spans="1:87" ht="15.95" customHeight="1" thickBot="1" x14ac:dyDescent="0.25">
      <c r="A34" s="47"/>
      <c r="B34" s="190"/>
      <c r="C34" s="191"/>
      <c r="D34" s="191"/>
      <c r="E34" s="191"/>
      <c r="F34" s="191"/>
      <c r="G34" s="191"/>
      <c r="H34" s="191"/>
      <c r="I34" s="191"/>
      <c r="J34" s="192"/>
      <c r="K34" s="102"/>
      <c r="L34" s="9"/>
      <c r="M34" s="9" t="s">
        <v>67</v>
      </c>
      <c r="N34" s="9"/>
      <c r="O34" s="9"/>
      <c r="P34" s="9"/>
      <c r="Q34" s="9"/>
      <c r="R34" s="9"/>
      <c r="S34" s="9"/>
      <c r="T34" s="9"/>
      <c r="U34" s="9"/>
      <c r="V34" s="100"/>
      <c r="W34" s="100"/>
      <c r="X34" s="100"/>
      <c r="Y34" s="100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</row>
    <row r="35" spans="1:87" ht="15.75" customHeight="1" x14ac:dyDescent="0.2">
      <c r="A35" s="47"/>
      <c r="B35" s="47"/>
      <c r="C35" s="94"/>
      <c r="D35" s="97" t="s">
        <v>68</v>
      </c>
      <c r="E35" s="97"/>
      <c r="F35" s="44"/>
      <c r="H35" s="44"/>
      <c r="I35" s="67"/>
      <c r="J35" s="88" t="s">
        <v>69</v>
      </c>
      <c r="K35" s="106"/>
      <c r="L35" s="107"/>
      <c r="M35" s="9" t="s">
        <v>72</v>
      </c>
      <c r="N35" s="9"/>
      <c r="O35" s="9"/>
      <c r="P35" s="9"/>
      <c r="Q35" s="9"/>
      <c r="R35" s="9"/>
      <c r="S35" s="9"/>
      <c r="T35" s="9"/>
      <c r="U35" s="9"/>
      <c r="V35" s="100"/>
      <c r="W35" s="100"/>
      <c r="X35" s="100"/>
      <c r="Y35" s="100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</row>
    <row r="36" spans="1:87" x14ac:dyDescent="0.2">
      <c r="A36" s="47"/>
      <c r="B36" s="47"/>
      <c r="C36" s="68"/>
      <c r="D36" s="97" t="s">
        <v>30</v>
      </c>
      <c r="E36" s="97"/>
      <c r="F36" s="68"/>
      <c r="G36" s="67"/>
      <c r="H36" s="68"/>
      <c r="I36" s="68"/>
      <c r="J36" s="88" t="s">
        <v>70</v>
      </c>
      <c r="K36" s="102"/>
      <c r="L36" s="9"/>
      <c r="M36" s="9" t="s">
        <v>74</v>
      </c>
      <c r="N36" s="9"/>
      <c r="O36" s="9"/>
      <c r="P36" s="9"/>
      <c r="Q36" s="9"/>
      <c r="R36" s="9"/>
      <c r="S36" s="9"/>
      <c r="T36" s="9"/>
      <c r="U36" s="9"/>
      <c r="V36" s="100"/>
      <c r="W36" s="100"/>
      <c r="X36" s="100"/>
      <c r="Y36" s="100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</row>
    <row r="37" spans="1:87" s="7" customFormat="1" x14ac:dyDescent="0.2">
      <c r="A37" s="47"/>
      <c r="B37" s="68"/>
      <c r="C37" s="69"/>
      <c r="D37" s="97" t="s">
        <v>87</v>
      </c>
      <c r="E37" s="97"/>
      <c r="F37" s="67"/>
      <c r="G37" s="67"/>
      <c r="H37" s="69"/>
      <c r="I37" s="67"/>
      <c r="J37" s="99" t="s">
        <v>86</v>
      </c>
      <c r="K37" s="102"/>
      <c r="L37" s="9"/>
      <c r="M37" s="9" t="s">
        <v>77</v>
      </c>
      <c r="N37" s="9"/>
      <c r="O37" s="9"/>
      <c r="P37" s="9"/>
      <c r="Q37" s="9"/>
      <c r="R37" s="9"/>
      <c r="S37" s="9"/>
      <c r="T37" s="9"/>
      <c r="U37" s="9"/>
      <c r="V37" s="100"/>
      <c r="W37" s="100"/>
      <c r="X37" s="100"/>
      <c r="Y37" s="100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</row>
    <row r="38" spans="1:87" s="7" customFormat="1" x14ac:dyDescent="0.2">
      <c r="A38" s="67"/>
      <c r="B38" s="67" t="s">
        <v>98</v>
      </c>
      <c r="C38" s="67"/>
      <c r="D38" s="67"/>
      <c r="E38" s="67"/>
      <c r="F38" s="67"/>
      <c r="G38" s="67"/>
      <c r="H38" s="67"/>
      <c r="I38" s="67"/>
      <c r="J38" s="67"/>
      <c r="K38" s="108"/>
      <c r="L38" s="9"/>
      <c r="M38" s="9" t="s">
        <v>78</v>
      </c>
      <c r="N38" s="9"/>
      <c r="O38" s="9"/>
      <c r="P38" s="9"/>
      <c r="Q38" s="9"/>
      <c r="R38" s="9"/>
      <c r="S38" s="9"/>
      <c r="T38" s="9"/>
      <c r="U38" s="9"/>
      <c r="V38" s="100"/>
      <c r="W38" s="100"/>
      <c r="X38" s="100"/>
      <c r="Y38" s="100"/>
    </row>
    <row r="39" spans="1:87" s="7" customFormat="1" x14ac:dyDescent="0.2">
      <c r="K39" s="9"/>
      <c r="L39" s="9"/>
      <c r="N39" s="9"/>
      <c r="O39" s="9"/>
      <c r="P39" s="9"/>
      <c r="Q39" s="9"/>
      <c r="R39" s="9"/>
      <c r="S39" s="9"/>
      <c r="T39" s="9"/>
      <c r="U39" s="9"/>
      <c r="V39" s="100"/>
      <c r="W39" s="100"/>
      <c r="X39" s="100"/>
      <c r="Y39" s="100"/>
    </row>
    <row r="40" spans="1:87" s="7" customFormat="1" x14ac:dyDescent="0.2"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0"/>
      <c r="W40" s="100"/>
      <c r="X40" s="100"/>
      <c r="Y40" s="100"/>
    </row>
    <row r="41" spans="1:87" s="7" customFormat="1" x14ac:dyDescent="0.2"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0"/>
      <c r="W41" s="100"/>
      <c r="X41" s="100"/>
      <c r="Y41" s="100"/>
    </row>
    <row r="42" spans="1:87" s="7" customFormat="1" x14ac:dyDescent="0.2"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100"/>
      <c r="W42" s="100"/>
      <c r="X42" s="100"/>
      <c r="Y42" s="100"/>
    </row>
    <row r="43" spans="1:87" s="7" customFormat="1" x14ac:dyDescent="0.2"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0"/>
      <c r="W43" s="100"/>
      <c r="X43" s="100"/>
      <c r="Y43" s="100"/>
    </row>
    <row r="44" spans="1:87" s="7" customFormat="1" x14ac:dyDescent="0.2"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0"/>
      <c r="W44" s="100"/>
      <c r="X44" s="100"/>
      <c r="Y44" s="100"/>
    </row>
    <row r="45" spans="1:87" s="7" customFormat="1" x14ac:dyDescent="0.2"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0"/>
      <c r="W45" s="100"/>
      <c r="X45" s="100"/>
      <c r="Y45" s="100"/>
    </row>
    <row r="46" spans="1:87" s="7" customFormat="1" x14ac:dyDescent="0.2"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0"/>
      <c r="W46" s="100"/>
      <c r="X46" s="100"/>
      <c r="Y46" s="100"/>
    </row>
    <row r="47" spans="1:87" s="7" customFormat="1" x14ac:dyDescent="0.2"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0"/>
      <c r="W47" s="100"/>
      <c r="X47" s="100"/>
      <c r="Y47" s="100"/>
    </row>
    <row r="48" spans="1:87" s="7" customFormat="1" x14ac:dyDescent="0.2"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0"/>
      <c r="W48" s="100"/>
      <c r="X48" s="100"/>
      <c r="Y48" s="100"/>
    </row>
    <row r="49" spans="11:25" s="7" customFormat="1" x14ac:dyDescent="0.2"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0"/>
      <c r="W49" s="100"/>
      <c r="X49" s="100"/>
      <c r="Y49" s="100"/>
    </row>
    <row r="50" spans="11:25" s="7" customFormat="1" x14ac:dyDescent="0.2"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0"/>
      <c r="W50" s="100"/>
      <c r="X50" s="100"/>
      <c r="Y50" s="100"/>
    </row>
    <row r="51" spans="11:25" s="7" customFormat="1" x14ac:dyDescent="0.2"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0"/>
      <c r="W51" s="100"/>
      <c r="X51" s="100"/>
      <c r="Y51" s="100"/>
    </row>
    <row r="52" spans="11:25" s="7" customFormat="1" x14ac:dyDescent="0.2"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0"/>
      <c r="W52" s="100"/>
      <c r="X52" s="100"/>
      <c r="Y52" s="100"/>
    </row>
    <row r="53" spans="11:25" s="7" customFormat="1" x14ac:dyDescent="0.2"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0"/>
      <c r="W53" s="100"/>
      <c r="X53" s="100"/>
      <c r="Y53" s="100"/>
    </row>
    <row r="54" spans="11:25" s="7" customFormat="1" x14ac:dyDescent="0.2"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0"/>
      <c r="W54" s="100"/>
      <c r="X54" s="100"/>
      <c r="Y54" s="100"/>
    </row>
    <row r="55" spans="11:25" s="7" customFormat="1" x14ac:dyDescent="0.2"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0"/>
      <c r="W55" s="100"/>
      <c r="X55" s="100"/>
      <c r="Y55" s="100"/>
    </row>
    <row r="56" spans="11:25" s="7" customFormat="1" x14ac:dyDescent="0.2"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0"/>
      <c r="W56" s="100"/>
      <c r="X56" s="100"/>
      <c r="Y56" s="100"/>
    </row>
    <row r="57" spans="11:25" s="7" customFormat="1" x14ac:dyDescent="0.2"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0"/>
      <c r="W57" s="100"/>
      <c r="X57" s="100"/>
      <c r="Y57" s="100"/>
    </row>
    <row r="58" spans="11:25" s="7" customFormat="1" x14ac:dyDescent="0.2"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0"/>
      <c r="W58" s="100"/>
      <c r="X58" s="100"/>
      <c r="Y58" s="100"/>
    </row>
    <row r="59" spans="11:25" s="7" customFormat="1" x14ac:dyDescent="0.2"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0"/>
      <c r="W59" s="100"/>
      <c r="X59" s="100"/>
      <c r="Y59" s="100"/>
    </row>
    <row r="60" spans="11:25" s="7" customFormat="1" x14ac:dyDescent="0.2"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0"/>
      <c r="W60" s="100"/>
      <c r="X60" s="100"/>
      <c r="Y60" s="100"/>
    </row>
    <row r="61" spans="11:25" s="7" customFormat="1" x14ac:dyDescent="0.2"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100"/>
      <c r="W61" s="100"/>
      <c r="X61" s="100"/>
      <c r="Y61" s="100"/>
    </row>
    <row r="62" spans="11:25" s="7" customFormat="1" x14ac:dyDescent="0.2"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0"/>
      <c r="W62" s="100"/>
      <c r="X62" s="100"/>
      <c r="Y62" s="100"/>
    </row>
    <row r="63" spans="11:25" s="7" customFormat="1" x14ac:dyDescent="0.2"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0"/>
      <c r="W63" s="100"/>
      <c r="X63" s="100"/>
      <c r="Y63" s="100"/>
    </row>
    <row r="64" spans="11:25" s="7" customFormat="1" x14ac:dyDescent="0.2">
      <c r="K64" s="109"/>
      <c r="L64" s="109"/>
      <c r="M64" s="9"/>
      <c r="N64" s="109"/>
      <c r="O64" s="109"/>
      <c r="P64" s="109"/>
      <c r="Q64" s="109"/>
      <c r="R64" s="109"/>
      <c r="S64" s="109"/>
      <c r="T64" s="109"/>
      <c r="U64" s="109"/>
    </row>
    <row r="65" spans="11:21" s="7" customFormat="1" x14ac:dyDescent="0.2">
      <c r="K65" s="109"/>
      <c r="L65" s="109"/>
      <c r="M65" s="9"/>
      <c r="N65" s="109"/>
      <c r="O65" s="109"/>
      <c r="P65" s="109"/>
      <c r="Q65" s="109"/>
      <c r="R65" s="109"/>
      <c r="S65" s="109"/>
      <c r="T65" s="109"/>
      <c r="U65" s="109"/>
    </row>
    <row r="66" spans="11:21" s="7" customFormat="1" x14ac:dyDescent="0.2">
      <c r="K66" s="109"/>
      <c r="L66" s="109"/>
      <c r="M66" s="9"/>
      <c r="N66" s="109"/>
      <c r="O66" s="109"/>
      <c r="P66" s="109"/>
      <c r="Q66" s="109"/>
      <c r="R66" s="109"/>
      <c r="S66" s="109"/>
      <c r="T66" s="109"/>
      <c r="U66" s="109"/>
    </row>
    <row r="67" spans="11:21" s="7" customFormat="1" x14ac:dyDescent="0.2">
      <c r="K67" s="109"/>
      <c r="L67" s="109"/>
      <c r="M67" s="9"/>
      <c r="N67" s="109"/>
      <c r="O67" s="109"/>
      <c r="P67" s="109"/>
      <c r="Q67" s="109"/>
      <c r="R67" s="109"/>
      <c r="S67" s="109"/>
      <c r="T67" s="109"/>
      <c r="U67" s="109"/>
    </row>
    <row r="68" spans="11:21" s="7" customFormat="1" x14ac:dyDescent="0.2">
      <c r="K68" s="109"/>
      <c r="L68" s="109"/>
      <c r="M68" s="9"/>
      <c r="N68" s="109"/>
      <c r="O68" s="109"/>
      <c r="P68" s="109"/>
      <c r="Q68" s="109"/>
      <c r="R68" s="109"/>
      <c r="S68" s="109"/>
      <c r="T68" s="109"/>
      <c r="U68" s="109"/>
    </row>
    <row r="69" spans="11:21" s="7" customFormat="1" x14ac:dyDescent="0.2">
      <c r="K69" s="109"/>
      <c r="L69" s="109"/>
      <c r="M69" s="9"/>
      <c r="N69" s="109"/>
      <c r="O69" s="109"/>
      <c r="P69" s="109"/>
      <c r="Q69" s="109"/>
      <c r="R69" s="109"/>
      <c r="S69" s="109"/>
      <c r="T69" s="109"/>
      <c r="U69" s="109"/>
    </row>
    <row r="70" spans="11:21" s="7" customFormat="1" x14ac:dyDescent="0.2">
      <c r="K70" s="109"/>
      <c r="L70" s="109"/>
      <c r="M70" s="9"/>
      <c r="N70" s="109"/>
      <c r="O70" s="109"/>
      <c r="P70" s="109"/>
      <c r="Q70" s="109"/>
      <c r="R70" s="109"/>
      <c r="S70" s="109"/>
      <c r="T70" s="109"/>
      <c r="U70" s="109"/>
    </row>
    <row r="71" spans="11:21" s="7" customFormat="1" x14ac:dyDescent="0.2">
      <c r="K71" s="109"/>
      <c r="L71" s="109"/>
      <c r="M71" s="9"/>
      <c r="N71" s="109"/>
      <c r="O71" s="109"/>
      <c r="P71" s="109"/>
      <c r="Q71" s="109"/>
      <c r="R71" s="109"/>
      <c r="S71" s="109"/>
      <c r="T71" s="109"/>
      <c r="U71" s="109"/>
    </row>
    <row r="72" spans="11:21" s="7" customFormat="1" x14ac:dyDescent="0.2">
      <c r="K72" s="109"/>
      <c r="L72" s="109"/>
      <c r="M72" s="9"/>
      <c r="N72" s="109"/>
      <c r="O72" s="109"/>
      <c r="P72" s="109"/>
      <c r="Q72" s="109"/>
      <c r="R72" s="109"/>
      <c r="S72" s="109"/>
      <c r="T72" s="109"/>
      <c r="U72" s="109"/>
    </row>
    <row r="73" spans="11:21" s="7" customFormat="1" x14ac:dyDescent="0.2">
      <c r="K73" s="109"/>
      <c r="L73" s="109"/>
      <c r="M73" s="9"/>
      <c r="N73" s="109"/>
      <c r="O73" s="109"/>
      <c r="P73" s="109"/>
      <c r="Q73" s="109"/>
      <c r="R73" s="109"/>
      <c r="S73" s="109"/>
      <c r="T73" s="109"/>
      <c r="U73" s="109"/>
    </row>
    <row r="74" spans="11:21" s="7" customFormat="1" x14ac:dyDescent="0.2">
      <c r="K74" s="109"/>
      <c r="L74" s="109"/>
      <c r="M74" s="9"/>
      <c r="N74" s="109"/>
      <c r="O74" s="109"/>
      <c r="P74" s="109"/>
      <c r="Q74" s="109"/>
      <c r="R74" s="109"/>
      <c r="S74" s="109"/>
      <c r="T74" s="109"/>
      <c r="U74" s="109"/>
    </row>
    <row r="75" spans="11:21" s="7" customFormat="1" x14ac:dyDescent="0.2">
      <c r="K75" s="109"/>
      <c r="L75" s="109"/>
      <c r="M75" s="9"/>
      <c r="N75" s="109"/>
      <c r="O75" s="109"/>
      <c r="P75" s="109"/>
      <c r="Q75" s="109"/>
      <c r="R75" s="109"/>
      <c r="S75" s="109"/>
      <c r="T75" s="109"/>
      <c r="U75" s="109"/>
    </row>
    <row r="76" spans="11:21" s="7" customFormat="1" x14ac:dyDescent="0.2">
      <c r="K76" s="109"/>
      <c r="L76" s="109"/>
      <c r="M76" s="9"/>
      <c r="N76" s="109"/>
      <c r="O76" s="109"/>
      <c r="P76" s="109"/>
      <c r="Q76" s="109"/>
      <c r="R76" s="109"/>
      <c r="S76" s="109"/>
      <c r="T76" s="109"/>
      <c r="U76" s="109"/>
    </row>
    <row r="77" spans="11:21" s="7" customFormat="1" x14ac:dyDescent="0.2">
      <c r="K77" s="109"/>
      <c r="L77" s="109"/>
      <c r="M77" s="9"/>
      <c r="N77" s="109"/>
      <c r="O77" s="109"/>
      <c r="P77" s="109"/>
      <c r="Q77" s="109"/>
      <c r="R77" s="109"/>
      <c r="S77" s="109"/>
      <c r="T77" s="109"/>
      <c r="U77" s="109"/>
    </row>
    <row r="78" spans="11:21" s="7" customFormat="1" x14ac:dyDescent="0.2">
      <c r="K78" s="109"/>
      <c r="L78" s="109"/>
      <c r="M78" s="9"/>
      <c r="N78" s="109"/>
      <c r="O78" s="109"/>
      <c r="P78" s="109"/>
      <c r="Q78" s="109"/>
      <c r="R78" s="109"/>
      <c r="S78" s="109"/>
      <c r="T78" s="109"/>
      <c r="U78" s="109"/>
    </row>
    <row r="79" spans="11:21" s="7" customFormat="1" x14ac:dyDescent="0.2">
      <c r="K79" s="109"/>
      <c r="L79" s="109"/>
      <c r="M79" s="9"/>
      <c r="N79" s="109"/>
      <c r="O79" s="109"/>
      <c r="P79" s="109"/>
      <c r="Q79" s="109"/>
      <c r="R79" s="109"/>
      <c r="S79" s="109"/>
      <c r="T79" s="109"/>
      <c r="U79" s="109"/>
    </row>
    <row r="80" spans="11:21" s="7" customFormat="1" x14ac:dyDescent="0.2">
      <c r="K80" s="109"/>
      <c r="L80" s="109"/>
      <c r="M80" s="9"/>
      <c r="N80" s="109"/>
      <c r="O80" s="109"/>
      <c r="P80" s="109"/>
      <c r="Q80" s="109"/>
      <c r="R80" s="109"/>
      <c r="S80" s="109"/>
      <c r="T80" s="109"/>
      <c r="U80" s="109"/>
    </row>
    <row r="81" spans="11:21" s="7" customFormat="1" x14ac:dyDescent="0.2">
      <c r="K81" s="109"/>
      <c r="L81" s="109"/>
      <c r="M81" s="9"/>
      <c r="N81" s="109"/>
      <c r="O81" s="109"/>
      <c r="P81" s="109"/>
      <c r="Q81" s="109"/>
      <c r="R81" s="109"/>
      <c r="S81" s="109"/>
      <c r="T81" s="109"/>
      <c r="U81" s="109"/>
    </row>
    <row r="82" spans="11:21" s="7" customFormat="1" x14ac:dyDescent="0.2">
      <c r="K82" s="109"/>
      <c r="L82" s="109"/>
      <c r="M82" s="9"/>
      <c r="N82" s="109"/>
      <c r="O82" s="109"/>
      <c r="P82" s="109"/>
      <c r="Q82" s="109"/>
      <c r="R82" s="109"/>
      <c r="S82" s="109"/>
      <c r="T82" s="109"/>
      <c r="U82" s="109"/>
    </row>
    <row r="83" spans="11:21" s="7" customFormat="1" x14ac:dyDescent="0.2">
      <c r="K83" s="109"/>
      <c r="L83" s="109"/>
      <c r="M83" s="9"/>
      <c r="N83" s="109"/>
      <c r="O83" s="109"/>
      <c r="P83" s="109"/>
      <c r="Q83" s="109"/>
      <c r="R83" s="109"/>
      <c r="S83" s="109"/>
      <c r="T83" s="109"/>
      <c r="U83" s="109"/>
    </row>
    <row r="84" spans="11:21" s="7" customFormat="1" x14ac:dyDescent="0.2">
      <c r="K84" s="109"/>
      <c r="L84" s="109"/>
      <c r="M84" s="9"/>
      <c r="N84" s="109"/>
      <c r="O84" s="109"/>
      <c r="P84" s="109"/>
      <c r="Q84" s="109"/>
      <c r="R84" s="109"/>
      <c r="S84" s="109"/>
      <c r="T84" s="109"/>
      <c r="U84" s="109"/>
    </row>
    <row r="85" spans="11:21" s="7" customFormat="1" x14ac:dyDescent="0.2">
      <c r="K85" s="109"/>
      <c r="L85" s="109"/>
      <c r="M85" s="9"/>
      <c r="N85" s="109"/>
      <c r="O85" s="109"/>
      <c r="P85" s="109"/>
      <c r="Q85" s="109"/>
      <c r="R85" s="109"/>
      <c r="S85" s="109"/>
      <c r="T85" s="109"/>
      <c r="U85" s="109"/>
    </row>
    <row r="86" spans="11:21" s="7" customFormat="1" x14ac:dyDescent="0.2">
      <c r="K86" s="109"/>
      <c r="L86" s="109"/>
      <c r="M86" s="9"/>
      <c r="N86" s="109"/>
      <c r="O86" s="109"/>
      <c r="P86" s="109"/>
      <c r="Q86" s="109"/>
      <c r="R86" s="109"/>
      <c r="S86" s="109"/>
      <c r="T86" s="109"/>
      <c r="U86" s="109"/>
    </row>
    <row r="87" spans="11:21" s="7" customFormat="1" x14ac:dyDescent="0.2">
      <c r="K87" s="109"/>
      <c r="L87" s="109"/>
      <c r="M87" s="9"/>
      <c r="N87" s="109"/>
      <c r="O87" s="109"/>
      <c r="P87" s="109"/>
      <c r="Q87" s="109"/>
      <c r="R87" s="109"/>
      <c r="S87" s="109"/>
      <c r="T87" s="109"/>
      <c r="U87" s="109"/>
    </row>
    <row r="88" spans="11:21" s="7" customFormat="1" x14ac:dyDescent="0.2">
      <c r="K88" s="109"/>
      <c r="L88" s="109"/>
      <c r="M88" s="9"/>
      <c r="N88" s="109"/>
      <c r="O88" s="109"/>
      <c r="P88" s="109"/>
      <c r="Q88" s="109"/>
      <c r="R88" s="109"/>
      <c r="S88" s="109"/>
      <c r="T88" s="109"/>
      <c r="U88" s="109"/>
    </row>
    <row r="89" spans="11:21" s="7" customFormat="1" x14ac:dyDescent="0.2">
      <c r="K89" s="109"/>
      <c r="L89" s="109"/>
      <c r="M89" s="9"/>
      <c r="N89" s="109"/>
      <c r="O89" s="109"/>
      <c r="P89" s="109"/>
      <c r="Q89" s="109"/>
      <c r="R89" s="109"/>
      <c r="S89" s="109"/>
      <c r="T89" s="109"/>
      <c r="U89" s="109"/>
    </row>
    <row r="90" spans="11:21" s="7" customFormat="1" x14ac:dyDescent="0.2">
      <c r="K90" s="109"/>
      <c r="L90" s="109"/>
      <c r="M90" s="9"/>
      <c r="N90" s="109"/>
      <c r="O90" s="109"/>
      <c r="P90" s="109"/>
      <c r="Q90" s="109"/>
      <c r="R90" s="109"/>
      <c r="S90" s="109"/>
      <c r="T90" s="109"/>
      <c r="U90" s="109"/>
    </row>
    <row r="91" spans="11:21" s="7" customFormat="1" x14ac:dyDescent="0.2">
      <c r="K91" s="109"/>
      <c r="L91" s="109"/>
      <c r="M91" s="9"/>
      <c r="N91" s="109"/>
      <c r="O91" s="109"/>
      <c r="P91" s="109"/>
      <c r="Q91" s="109"/>
      <c r="R91" s="109"/>
      <c r="S91" s="109"/>
      <c r="T91" s="109"/>
      <c r="U91" s="109"/>
    </row>
    <row r="92" spans="11:21" s="7" customFormat="1" x14ac:dyDescent="0.2">
      <c r="K92" s="109"/>
      <c r="L92" s="109"/>
      <c r="M92" s="9"/>
      <c r="N92" s="109"/>
      <c r="O92" s="109"/>
      <c r="P92" s="109"/>
      <c r="Q92" s="109"/>
      <c r="R92" s="109"/>
      <c r="S92" s="109"/>
      <c r="T92" s="109"/>
      <c r="U92" s="109"/>
    </row>
    <row r="93" spans="11:21" s="7" customFormat="1" x14ac:dyDescent="0.2">
      <c r="K93" s="109"/>
      <c r="L93" s="109"/>
      <c r="M93" s="9"/>
      <c r="N93" s="109"/>
      <c r="O93" s="109"/>
      <c r="P93" s="109"/>
      <c r="Q93" s="109"/>
      <c r="R93" s="109"/>
      <c r="S93" s="109"/>
      <c r="T93" s="109"/>
      <c r="U93" s="109"/>
    </row>
    <row r="94" spans="11:21" s="7" customFormat="1" x14ac:dyDescent="0.2">
      <c r="K94" s="109"/>
      <c r="L94" s="109"/>
      <c r="M94" s="9"/>
      <c r="N94" s="109"/>
      <c r="O94" s="109"/>
      <c r="P94" s="109"/>
      <c r="Q94" s="109"/>
      <c r="R94" s="109"/>
      <c r="S94" s="109"/>
      <c r="T94" s="109"/>
      <c r="U94" s="109"/>
    </row>
    <row r="95" spans="11:21" s="7" customFormat="1" x14ac:dyDescent="0.2">
      <c r="K95" s="109"/>
      <c r="L95" s="109"/>
      <c r="M95" s="9"/>
      <c r="N95" s="109"/>
      <c r="O95" s="109"/>
      <c r="P95" s="109"/>
      <c r="Q95" s="109"/>
      <c r="R95" s="109"/>
      <c r="S95" s="109"/>
      <c r="T95" s="109"/>
      <c r="U95" s="109"/>
    </row>
    <row r="96" spans="11:21" s="7" customFormat="1" x14ac:dyDescent="0.2">
      <c r="K96" s="109"/>
      <c r="L96" s="109"/>
      <c r="M96" s="9"/>
      <c r="N96" s="109"/>
      <c r="O96" s="109"/>
      <c r="P96" s="109"/>
      <c r="Q96" s="109"/>
      <c r="R96" s="109"/>
      <c r="S96" s="109"/>
      <c r="T96" s="109"/>
      <c r="U96" s="109"/>
    </row>
    <row r="97" spans="11:21" s="7" customFormat="1" x14ac:dyDescent="0.2">
      <c r="K97" s="109"/>
      <c r="L97" s="109"/>
      <c r="M97" s="9"/>
      <c r="N97" s="109"/>
      <c r="O97" s="109"/>
      <c r="P97" s="109"/>
      <c r="Q97" s="109"/>
      <c r="R97" s="109"/>
      <c r="S97" s="109"/>
      <c r="T97" s="109"/>
      <c r="U97" s="109"/>
    </row>
    <row r="98" spans="11:21" s="7" customFormat="1" x14ac:dyDescent="0.2">
      <c r="K98" s="109"/>
      <c r="L98" s="109"/>
      <c r="M98" s="9"/>
      <c r="N98" s="109"/>
      <c r="O98" s="109"/>
      <c r="P98" s="109"/>
      <c r="Q98" s="109"/>
      <c r="R98" s="109"/>
      <c r="S98" s="109"/>
      <c r="T98" s="109"/>
      <c r="U98" s="109"/>
    </row>
    <row r="99" spans="11:21" s="7" customFormat="1" x14ac:dyDescent="0.2">
      <c r="K99" s="109"/>
      <c r="L99" s="109"/>
      <c r="M99" s="9"/>
      <c r="N99" s="109"/>
      <c r="O99" s="109"/>
      <c r="P99" s="109"/>
      <c r="Q99" s="109"/>
      <c r="R99" s="109"/>
      <c r="S99" s="109"/>
      <c r="T99" s="109"/>
      <c r="U99" s="109"/>
    </row>
    <row r="100" spans="11:21" s="7" customFormat="1" x14ac:dyDescent="0.2">
      <c r="K100" s="109"/>
      <c r="L100" s="109"/>
      <c r="M100" s="9"/>
      <c r="N100" s="109"/>
      <c r="O100" s="109"/>
      <c r="P100" s="109"/>
      <c r="Q100" s="109"/>
      <c r="R100" s="109"/>
      <c r="S100" s="109"/>
      <c r="T100" s="109"/>
      <c r="U100" s="109"/>
    </row>
    <row r="101" spans="11:21" s="7" customFormat="1" x14ac:dyDescent="0.2">
      <c r="K101" s="109"/>
      <c r="L101" s="109"/>
      <c r="M101" s="9"/>
      <c r="N101" s="109"/>
      <c r="O101" s="109"/>
      <c r="P101" s="109"/>
      <c r="Q101" s="109"/>
      <c r="R101" s="109"/>
      <c r="S101" s="109"/>
      <c r="T101" s="109"/>
      <c r="U101" s="109"/>
    </row>
    <row r="102" spans="11:21" s="7" customFormat="1" x14ac:dyDescent="0.2">
      <c r="K102" s="109"/>
      <c r="L102" s="109"/>
      <c r="M102" s="9"/>
      <c r="N102" s="109"/>
      <c r="O102" s="109"/>
      <c r="P102" s="109"/>
      <c r="Q102" s="109"/>
      <c r="R102" s="109"/>
      <c r="S102" s="109"/>
      <c r="T102" s="109"/>
      <c r="U102" s="109"/>
    </row>
    <row r="103" spans="11:21" s="7" customFormat="1" x14ac:dyDescent="0.2">
      <c r="K103" s="109"/>
      <c r="L103" s="109"/>
      <c r="M103" s="9"/>
      <c r="N103" s="109"/>
      <c r="O103" s="109"/>
      <c r="P103" s="109"/>
      <c r="Q103" s="109"/>
      <c r="R103" s="109"/>
      <c r="S103" s="109"/>
      <c r="T103" s="109"/>
      <c r="U103" s="109"/>
    </row>
    <row r="104" spans="11:21" s="7" customFormat="1" x14ac:dyDescent="0.2">
      <c r="K104" s="109"/>
      <c r="L104" s="109"/>
      <c r="M104" s="9"/>
      <c r="N104" s="109"/>
      <c r="O104" s="109"/>
      <c r="P104" s="109"/>
      <c r="Q104" s="109"/>
      <c r="R104" s="109"/>
      <c r="S104" s="109"/>
      <c r="T104" s="109"/>
      <c r="U104" s="109"/>
    </row>
    <row r="105" spans="11:21" s="7" customFormat="1" x14ac:dyDescent="0.2">
      <c r="K105" s="109"/>
      <c r="L105" s="109"/>
      <c r="M105" s="9"/>
      <c r="N105" s="109"/>
      <c r="O105" s="109"/>
      <c r="P105" s="109"/>
      <c r="Q105" s="109"/>
      <c r="R105" s="109"/>
      <c r="S105" s="109"/>
      <c r="T105" s="109"/>
      <c r="U105" s="109"/>
    </row>
    <row r="106" spans="11:21" s="7" customFormat="1" x14ac:dyDescent="0.2">
      <c r="K106" s="109"/>
      <c r="L106" s="109"/>
      <c r="M106" s="9"/>
      <c r="N106" s="109"/>
      <c r="O106" s="109"/>
      <c r="P106" s="109"/>
      <c r="Q106" s="109"/>
      <c r="R106" s="109"/>
      <c r="S106" s="109"/>
      <c r="T106" s="109"/>
      <c r="U106" s="109"/>
    </row>
    <row r="107" spans="11:21" s="7" customFormat="1" x14ac:dyDescent="0.2">
      <c r="K107" s="109"/>
      <c r="L107" s="109"/>
      <c r="M107" s="9"/>
      <c r="N107" s="109"/>
      <c r="O107" s="109"/>
      <c r="P107" s="109"/>
      <c r="Q107" s="109"/>
      <c r="R107" s="109"/>
      <c r="S107" s="109"/>
      <c r="T107" s="109"/>
      <c r="U107" s="109"/>
    </row>
    <row r="108" spans="11:21" s="7" customFormat="1" x14ac:dyDescent="0.2">
      <c r="K108" s="109"/>
      <c r="L108" s="109"/>
      <c r="M108" s="9"/>
      <c r="N108" s="109"/>
      <c r="O108" s="109"/>
      <c r="P108" s="109"/>
      <c r="Q108" s="109"/>
      <c r="R108" s="109"/>
      <c r="S108" s="109"/>
      <c r="T108" s="109"/>
      <c r="U108" s="109"/>
    </row>
    <row r="109" spans="11:21" s="7" customFormat="1" x14ac:dyDescent="0.2">
      <c r="K109" s="109"/>
      <c r="L109" s="109"/>
      <c r="M109" s="9"/>
      <c r="N109" s="109"/>
      <c r="O109" s="109"/>
      <c r="P109" s="109"/>
      <c r="Q109" s="109"/>
      <c r="R109" s="109"/>
      <c r="S109" s="109"/>
      <c r="T109" s="109"/>
      <c r="U109" s="109"/>
    </row>
    <row r="110" spans="11:21" s="7" customFormat="1" x14ac:dyDescent="0.2">
      <c r="K110" s="109"/>
      <c r="L110" s="109"/>
      <c r="M110" s="9"/>
      <c r="N110" s="109"/>
      <c r="O110" s="109"/>
      <c r="P110" s="109"/>
      <c r="Q110" s="109"/>
      <c r="R110" s="109"/>
      <c r="S110" s="109"/>
      <c r="T110" s="109"/>
      <c r="U110" s="109"/>
    </row>
    <row r="111" spans="11:21" s="7" customFormat="1" x14ac:dyDescent="0.2">
      <c r="K111" s="109"/>
      <c r="L111" s="109"/>
      <c r="M111" s="9"/>
      <c r="N111" s="109"/>
      <c r="O111" s="109"/>
      <c r="P111" s="109"/>
      <c r="Q111" s="109"/>
      <c r="R111" s="109"/>
      <c r="S111" s="109"/>
      <c r="T111" s="109"/>
      <c r="U111" s="109"/>
    </row>
    <row r="112" spans="11:21" s="7" customFormat="1" x14ac:dyDescent="0.2">
      <c r="K112" s="109"/>
      <c r="L112" s="109"/>
      <c r="M112" s="9"/>
      <c r="N112" s="109"/>
      <c r="O112" s="109"/>
      <c r="P112" s="109"/>
      <c r="Q112" s="109"/>
      <c r="R112" s="109"/>
      <c r="S112" s="109"/>
      <c r="T112" s="109"/>
      <c r="U112" s="109"/>
    </row>
    <row r="113" spans="11:21" s="7" customFormat="1" x14ac:dyDescent="0.2">
      <c r="K113" s="109"/>
      <c r="L113" s="109"/>
      <c r="M113" s="9"/>
      <c r="N113" s="109"/>
      <c r="O113" s="109"/>
      <c r="P113" s="109"/>
      <c r="Q113" s="109"/>
      <c r="R113" s="109"/>
      <c r="S113" s="109"/>
      <c r="T113" s="109"/>
      <c r="U113" s="109"/>
    </row>
    <row r="114" spans="11:21" s="7" customFormat="1" x14ac:dyDescent="0.2">
      <c r="K114" s="109"/>
      <c r="L114" s="109"/>
      <c r="M114" s="9"/>
      <c r="N114" s="109"/>
      <c r="O114" s="109"/>
      <c r="P114" s="109"/>
      <c r="Q114" s="109"/>
      <c r="R114" s="109"/>
      <c r="S114" s="109"/>
      <c r="T114" s="109"/>
      <c r="U114" s="109"/>
    </row>
    <row r="115" spans="11:21" s="7" customFormat="1" x14ac:dyDescent="0.2">
      <c r="K115" s="109"/>
      <c r="L115" s="109"/>
      <c r="M115" s="9"/>
      <c r="N115" s="109"/>
      <c r="O115" s="109"/>
      <c r="P115" s="109"/>
      <c r="Q115" s="109"/>
      <c r="R115" s="109"/>
      <c r="S115" s="109"/>
      <c r="T115" s="109"/>
      <c r="U115" s="109"/>
    </row>
    <row r="116" spans="11:21" s="7" customFormat="1" x14ac:dyDescent="0.2">
      <c r="K116" s="109"/>
      <c r="L116" s="109"/>
      <c r="M116" s="9"/>
      <c r="N116" s="109"/>
      <c r="O116" s="109"/>
      <c r="P116" s="109"/>
      <c r="Q116" s="109"/>
      <c r="R116" s="109"/>
      <c r="S116" s="109"/>
      <c r="T116" s="109"/>
      <c r="U116" s="109"/>
    </row>
    <row r="117" spans="11:21" s="7" customFormat="1" x14ac:dyDescent="0.2">
      <c r="K117" s="109"/>
      <c r="L117" s="109"/>
      <c r="M117" s="9"/>
      <c r="N117" s="109"/>
      <c r="O117" s="109"/>
      <c r="P117" s="109"/>
      <c r="Q117" s="109"/>
      <c r="R117" s="109"/>
      <c r="S117" s="109"/>
      <c r="T117" s="109"/>
      <c r="U117" s="109"/>
    </row>
    <row r="118" spans="11:21" s="7" customFormat="1" x14ac:dyDescent="0.2">
      <c r="K118" s="109"/>
      <c r="L118" s="109"/>
      <c r="M118" s="9"/>
      <c r="N118" s="109"/>
      <c r="O118" s="109"/>
      <c r="P118" s="109"/>
      <c r="Q118" s="109"/>
      <c r="R118" s="109"/>
      <c r="S118" s="109"/>
      <c r="T118" s="109"/>
      <c r="U118" s="109"/>
    </row>
    <row r="119" spans="11:21" s="7" customFormat="1" x14ac:dyDescent="0.2">
      <c r="K119" s="109"/>
      <c r="L119" s="109"/>
      <c r="M119" s="9"/>
      <c r="N119" s="109"/>
      <c r="O119" s="109"/>
      <c r="P119" s="109"/>
      <c r="Q119" s="109"/>
      <c r="R119" s="109"/>
      <c r="S119" s="109"/>
      <c r="T119" s="109"/>
      <c r="U119" s="109"/>
    </row>
    <row r="120" spans="11:21" s="7" customFormat="1" x14ac:dyDescent="0.2">
      <c r="K120" s="109"/>
      <c r="L120" s="109"/>
      <c r="M120" s="9"/>
      <c r="N120" s="109"/>
      <c r="O120" s="109"/>
      <c r="P120" s="109"/>
      <c r="Q120" s="109"/>
      <c r="R120" s="109"/>
      <c r="S120" s="109"/>
      <c r="T120" s="109"/>
      <c r="U120" s="109"/>
    </row>
    <row r="121" spans="11:21" s="7" customFormat="1" x14ac:dyDescent="0.2">
      <c r="K121" s="109"/>
      <c r="L121" s="109"/>
      <c r="M121" s="9"/>
      <c r="N121" s="109"/>
      <c r="O121" s="109"/>
      <c r="P121" s="109"/>
      <c r="Q121" s="109"/>
      <c r="R121" s="109"/>
      <c r="S121" s="109"/>
      <c r="T121" s="109"/>
      <c r="U121" s="109"/>
    </row>
    <row r="122" spans="11:21" s="7" customFormat="1" x14ac:dyDescent="0.2">
      <c r="K122" s="109"/>
      <c r="L122" s="109"/>
      <c r="M122" s="9"/>
      <c r="N122" s="109"/>
      <c r="O122" s="109"/>
      <c r="P122" s="109"/>
      <c r="Q122" s="109"/>
      <c r="R122" s="109"/>
      <c r="S122" s="109"/>
      <c r="T122" s="109"/>
      <c r="U122" s="109"/>
    </row>
    <row r="123" spans="11:21" s="7" customFormat="1" x14ac:dyDescent="0.2">
      <c r="K123" s="109"/>
      <c r="L123" s="109"/>
      <c r="M123" s="9"/>
      <c r="N123" s="109"/>
      <c r="O123" s="109"/>
      <c r="P123" s="109"/>
      <c r="Q123" s="109"/>
      <c r="R123" s="109"/>
      <c r="S123" s="109"/>
      <c r="T123" s="109"/>
      <c r="U123" s="109"/>
    </row>
    <row r="124" spans="11:21" s="7" customFormat="1" x14ac:dyDescent="0.2">
      <c r="K124" s="109"/>
      <c r="L124" s="109"/>
      <c r="M124" s="9"/>
      <c r="N124" s="109"/>
      <c r="O124" s="109"/>
      <c r="P124" s="109"/>
      <c r="Q124" s="109"/>
      <c r="R124" s="109"/>
      <c r="S124" s="109"/>
      <c r="T124" s="109"/>
      <c r="U124" s="109"/>
    </row>
    <row r="125" spans="11:21" s="7" customFormat="1" x14ac:dyDescent="0.2">
      <c r="K125" s="109"/>
      <c r="L125" s="109"/>
      <c r="M125" s="9"/>
      <c r="N125" s="109"/>
      <c r="O125" s="109"/>
      <c r="P125" s="109"/>
      <c r="Q125" s="109"/>
      <c r="R125" s="109"/>
      <c r="S125" s="109"/>
      <c r="T125" s="109"/>
      <c r="U125" s="109"/>
    </row>
    <row r="126" spans="11:21" s="7" customFormat="1" x14ac:dyDescent="0.2">
      <c r="K126" s="109"/>
      <c r="L126" s="109"/>
      <c r="M126" s="9"/>
      <c r="N126" s="109"/>
      <c r="O126" s="109"/>
      <c r="P126" s="109"/>
      <c r="Q126" s="109"/>
      <c r="R126" s="109"/>
      <c r="S126" s="109"/>
      <c r="T126" s="109"/>
      <c r="U126" s="109"/>
    </row>
    <row r="127" spans="11:21" s="7" customFormat="1" x14ac:dyDescent="0.2">
      <c r="K127" s="109"/>
      <c r="L127" s="109"/>
      <c r="M127" s="9"/>
      <c r="N127" s="109"/>
      <c r="O127" s="109"/>
      <c r="P127" s="109"/>
      <c r="Q127" s="109"/>
      <c r="R127" s="109"/>
      <c r="S127" s="109"/>
      <c r="T127" s="109"/>
      <c r="U127" s="109"/>
    </row>
    <row r="128" spans="11:21" s="7" customFormat="1" x14ac:dyDescent="0.2">
      <c r="K128" s="109"/>
      <c r="L128" s="109"/>
      <c r="M128" s="9"/>
      <c r="N128" s="109"/>
      <c r="O128" s="109"/>
      <c r="P128" s="109"/>
      <c r="Q128" s="109"/>
      <c r="R128" s="109"/>
      <c r="S128" s="109"/>
      <c r="T128" s="109"/>
      <c r="U128" s="109"/>
    </row>
    <row r="129" spans="11:21" s="7" customFormat="1" x14ac:dyDescent="0.2">
      <c r="K129" s="109"/>
      <c r="L129" s="109"/>
      <c r="M129" s="9"/>
      <c r="N129" s="109"/>
      <c r="O129" s="109"/>
      <c r="P129" s="109"/>
      <c r="Q129" s="109"/>
      <c r="R129" s="109"/>
      <c r="S129" s="109"/>
      <c r="T129" s="109"/>
      <c r="U129" s="109"/>
    </row>
    <row r="130" spans="11:21" s="7" customFormat="1" x14ac:dyDescent="0.2">
      <c r="K130" s="109"/>
      <c r="L130" s="109"/>
      <c r="M130" s="9"/>
      <c r="N130" s="109"/>
      <c r="O130" s="109"/>
      <c r="P130" s="109"/>
      <c r="Q130" s="109"/>
      <c r="R130" s="109"/>
      <c r="S130" s="109"/>
      <c r="T130" s="109"/>
      <c r="U130" s="109"/>
    </row>
    <row r="131" spans="11:21" s="7" customFormat="1" x14ac:dyDescent="0.2">
      <c r="K131" s="109"/>
      <c r="L131" s="109"/>
      <c r="M131" s="9"/>
      <c r="N131" s="109"/>
      <c r="O131" s="109"/>
      <c r="P131" s="109"/>
      <c r="Q131" s="109"/>
      <c r="R131" s="109"/>
      <c r="S131" s="109"/>
      <c r="T131" s="109"/>
      <c r="U131" s="109"/>
    </row>
    <row r="132" spans="11:21" s="7" customFormat="1" x14ac:dyDescent="0.2">
      <c r="K132" s="109"/>
      <c r="L132" s="109"/>
      <c r="M132" s="9"/>
      <c r="N132" s="109"/>
      <c r="O132" s="109"/>
      <c r="P132" s="109"/>
      <c r="Q132" s="109"/>
      <c r="R132" s="109"/>
      <c r="S132" s="109"/>
      <c r="T132" s="109"/>
      <c r="U132" s="109"/>
    </row>
    <row r="133" spans="11:21" s="7" customFormat="1" x14ac:dyDescent="0.2">
      <c r="K133" s="109"/>
      <c r="L133" s="109"/>
      <c r="M133" s="9"/>
      <c r="N133" s="109"/>
      <c r="O133" s="109"/>
      <c r="P133" s="109"/>
      <c r="Q133" s="109"/>
      <c r="R133" s="109"/>
      <c r="S133" s="109"/>
      <c r="T133" s="109"/>
      <c r="U133" s="109"/>
    </row>
    <row r="134" spans="11:21" s="7" customFormat="1" x14ac:dyDescent="0.2">
      <c r="K134" s="109"/>
      <c r="L134" s="109"/>
      <c r="M134" s="9"/>
      <c r="N134" s="109"/>
      <c r="O134" s="109"/>
      <c r="P134" s="109"/>
      <c r="Q134" s="109"/>
      <c r="R134" s="109"/>
      <c r="S134" s="109"/>
      <c r="T134" s="109"/>
      <c r="U134" s="109"/>
    </row>
    <row r="135" spans="11:21" s="7" customFormat="1" x14ac:dyDescent="0.2">
      <c r="K135" s="109"/>
      <c r="L135" s="109"/>
      <c r="M135" s="9"/>
      <c r="N135" s="109"/>
      <c r="O135" s="109"/>
      <c r="P135" s="109"/>
      <c r="Q135" s="109"/>
      <c r="R135" s="109"/>
      <c r="S135" s="109"/>
      <c r="T135" s="109"/>
      <c r="U135" s="109"/>
    </row>
    <row r="136" spans="11:21" s="7" customFormat="1" x14ac:dyDescent="0.2">
      <c r="K136" s="109"/>
      <c r="L136" s="109"/>
      <c r="M136" s="9"/>
      <c r="N136" s="109"/>
      <c r="O136" s="109"/>
      <c r="P136" s="109"/>
      <c r="Q136" s="109"/>
      <c r="R136" s="109"/>
      <c r="S136" s="109"/>
      <c r="T136" s="109"/>
      <c r="U136" s="109"/>
    </row>
    <row r="137" spans="11:21" s="7" customFormat="1" x14ac:dyDescent="0.2">
      <c r="K137" s="109"/>
      <c r="L137" s="109"/>
      <c r="M137" s="9"/>
      <c r="N137" s="109"/>
      <c r="O137" s="109"/>
      <c r="P137" s="109"/>
      <c r="Q137" s="109"/>
      <c r="R137" s="109"/>
      <c r="S137" s="109"/>
      <c r="T137" s="109"/>
      <c r="U137" s="109"/>
    </row>
    <row r="138" spans="11:21" s="7" customFormat="1" x14ac:dyDescent="0.2">
      <c r="K138" s="109"/>
      <c r="L138" s="109"/>
      <c r="M138" s="9"/>
      <c r="N138" s="109"/>
      <c r="O138" s="109"/>
      <c r="P138" s="109"/>
      <c r="Q138" s="109"/>
      <c r="R138" s="109"/>
      <c r="S138" s="109"/>
      <c r="T138" s="109"/>
      <c r="U138" s="109"/>
    </row>
    <row r="139" spans="11:21" s="7" customFormat="1" x14ac:dyDescent="0.2">
      <c r="K139" s="109"/>
      <c r="L139" s="109"/>
      <c r="M139" s="9"/>
      <c r="N139" s="109"/>
      <c r="O139" s="109"/>
      <c r="P139" s="109"/>
      <c r="Q139" s="109"/>
      <c r="R139" s="109"/>
      <c r="S139" s="109"/>
      <c r="T139" s="109"/>
      <c r="U139" s="109"/>
    </row>
    <row r="140" spans="11:21" s="7" customFormat="1" x14ac:dyDescent="0.2">
      <c r="K140" s="109"/>
      <c r="L140" s="109"/>
      <c r="M140" s="9"/>
      <c r="N140" s="109"/>
      <c r="O140" s="109"/>
      <c r="P140" s="109"/>
      <c r="Q140" s="109"/>
      <c r="R140" s="109"/>
      <c r="S140" s="109"/>
      <c r="T140" s="109"/>
      <c r="U140" s="109"/>
    </row>
    <row r="141" spans="11:21" s="7" customFormat="1" x14ac:dyDescent="0.2">
      <c r="K141" s="109"/>
      <c r="L141" s="109"/>
      <c r="M141" s="9"/>
      <c r="N141" s="109"/>
      <c r="O141" s="109"/>
      <c r="P141" s="109"/>
      <c r="Q141" s="109"/>
      <c r="R141" s="109"/>
      <c r="S141" s="109"/>
      <c r="T141" s="109"/>
      <c r="U141" s="109"/>
    </row>
    <row r="142" spans="11:21" s="7" customFormat="1" x14ac:dyDescent="0.2">
      <c r="K142" s="109"/>
      <c r="L142" s="109"/>
      <c r="M142" s="9"/>
      <c r="N142" s="109"/>
      <c r="O142" s="109"/>
      <c r="P142" s="109"/>
      <c r="Q142" s="109"/>
      <c r="R142" s="109"/>
      <c r="S142" s="109"/>
      <c r="T142" s="109"/>
      <c r="U142" s="109"/>
    </row>
    <row r="143" spans="11:21" s="7" customFormat="1" x14ac:dyDescent="0.2">
      <c r="K143" s="109"/>
      <c r="L143" s="109"/>
      <c r="M143" s="9"/>
      <c r="N143" s="109"/>
      <c r="O143" s="109"/>
      <c r="P143" s="109"/>
      <c r="Q143" s="109"/>
      <c r="R143" s="109"/>
      <c r="S143" s="109"/>
      <c r="T143" s="109"/>
      <c r="U143" s="109"/>
    </row>
    <row r="144" spans="11:21" s="7" customFormat="1" x14ac:dyDescent="0.2">
      <c r="K144" s="109"/>
      <c r="L144" s="109"/>
      <c r="M144" s="9"/>
      <c r="N144" s="109"/>
      <c r="O144" s="109"/>
      <c r="P144" s="109"/>
      <c r="Q144" s="109"/>
      <c r="R144" s="109"/>
      <c r="S144" s="109"/>
      <c r="T144" s="109"/>
      <c r="U144" s="109"/>
    </row>
    <row r="145" spans="11:21" s="7" customFormat="1" x14ac:dyDescent="0.2">
      <c r="K145" s="109"/>
      <c r="L145" s="109"/>
      <c r="M145" s="9"/>
      <c r="N145" s="109"/>
      <c r="O145" s="109"/>
      <c r="P145" s="109"/>
      <c r="Q145" s="109"/>
      <c r="R145" s="109"/>
      <c r="S145" s="109"/>
      <c r="T145" s="109"/>
      <c r="U145" s="109"/>
    </row>
    <row r="146" spans="11:21" s="7" customFormat="1" x14ac:dyDescent="0.2">
      <c r="K146" s="109"/>
      <c r="L146" s="109"/>
      <c r="M146" s="9"/>
      <c r="N146" s="109"/>
      <c r="O146" s="109"/>
      <c r="P146" s="109"/>
      <c r="Q146" s="109"/>
      <c r="R146" s="109"/>
      <c r="S146" s="109"/>
      <c r="T146" s="109"/>
      <c r="U146" s="109"/>
    </row>
    <row r="147" spans="11:21" s="7" customFormat="1" x14ac:dyDescent="0.2">
      <c r="K147" s="109"/>
      <c r="L147" s="109"/>
      <c r="M147" s="9"/>
      <c r="N147" s="109"/>
      <c r="O147" s="109"/>
      <c r="P147" s="109"/>
      <c r="Q147" s="109"/>
      <c r="R147" s="109"/>
      <c r="S147" s="109"/>
      <c r="T147" s="109"/>
      <c r="U147" s="109"/>
    </row>
    <row r="148" spans="11:21" s="7" customFormat="1" x14ac:dyDescent="0.2">
      <c r="K148" s="109"/>
      <c r="L148" s="109"/>
      <c r="M148" s="9"/>
      <c r="N148" s="109"/>
      <c r="O148" s="109"/>
      <c r="P148" s="109"/>
      <c r="Q148" s="109"/>
      <c r="R148" s="109"/>
      <c r="S148" s="109"/>
      <c r="T148" s="109"/>
      <c r="U148" s="109"/>
    </row>
    <row r="149" spans="11:21" s="7" customFormat="1" x14ac:dyDescent="0.2">
      <c r="K149" s="109"/>
      <c r="L149" s="109"/>
      <c r="M149" s="9"/>
      <c r="N149" s="109"/>
      <c r="O149" s="109"/>
      <c r="P149" s="109"/>
      <c r="Q149" s="109"/>
      <c r="R149" s="109"/>
      <c r="S149" s="109"/>
      <c r="T149" s="109"/>
      <c r="U149" s="109"/>
    </row>
    <row r="150" spans="11:21" s="7" customFormat="1" x14ac:dyDescent="0.2">
      <c r="K150" s="109"/>
      <c r="L150" s="109"/>
      <c r="M150" s="9"/>
      <c r="N150" s="109"/>
      <c r="O150" s="109"/>
      <c r="P150" s="109"/>
      <c r="Q150" s="109"/>
      <c r="R150" s="109"/>
      <c r="S150" s="109"/>
      <c r="T150" s="109"/>
      <c r="U150" s="109"/>
    </row>
    <row r="151" spans="11:21" s="7" customFormat="1" x14ac:dyDescent="0.2">
      <c r="K151" s="109"/>
      <c r="L151" s="109"/>
      <c r="M151" s="9"/>
      <c r="N151" s="109"/>
      <c r="O151" s="109"/>
      <c r="P151" s="109"/>
      <c r="Q151" s="109"/>
      <c r="R151" s="109"/>
      <c r="S151" s="109"/>
      <c r="T151" s="109"/>
      <c r="U151" s="109"/>
    </row>
    <row r="152" spans="11:21" s="7" customFormat="1" x14ac:dyDescent="0.2">
      <c r="K152" s="109"/>
      <c r="L152" s="109"/>
      <c r="M152" s="9"/>
      <c r="N152" s="109"/>
      <c r="O152" s="109"/>
      <c r="P152" s="109"/>
      <c r="Q152" s="109"/>
      <c r="R152" s="109"/>
      <c r="S152" s="109"/>
      <c r="T152" s="109"/>
      <c r="U152" s="109"/>
    </row>
    <row r="153" spans="11:21" s="7" customFormat="1" x14ac:dyDescent="0.2">
      <c r="K153" s="109"/>
      <c r="L153" s="109"/>
      <c r="M153" s="9"/>
      <c r="N153" s="109"/>
      <c r="O153" s="109"/>
      <c r="P153" s="109"/>
      <c r="Q153" s="109"/>
      <c r="R153" s="109"/>
      <c r="S153" s="109"/>
      <c r="T153" s="109"/>
      <c r="U153" s="109"/>
    </row>
    <row r="154" spans="11:21" s="7" customFormat="1" x14ac:dyDescent="0.2">
      <c r="K154" s="109"/>
      <c r="L154" s="109"/>
      <c r="M154" s="9"/>
      <c r="N154" s="109"/>
      <c r="O154" s="109"/>
      <c r="P154" s="109"/>
      <c r="Q154" s="109"/>
      <c r="R154" s="109"/>
      <c r="S154" s="109"/>
      <c r="T154" s="109"/>
      <c r="U154" s="109"/>
    </row>
    <row r="155" spans="11:21" s="7" customFormat="1" x14ac:dyDescent="0.2">
      <c r="K155" s="109"/>
      <c r="L155" s="109"/>
      <c r="M155" s="9"/>
      <c r="N155" s="109"/>
      <c r="O155" s="109"/>
      <c r="P155" s="109"/>
      <c r="Q155" s="109"/>
      <c r="R155" s="109"/>
      <c r="S155" s="109"/>
      <c r="T155" s="109"/>
      <c r="U155" s="109"/>
    </row>
    <row r="156" spans="11:21" s="7" customFormat="1" x14ac:dyDescent="0.2">
      <c r="K156" s="109"/>
      <c r="L156" s="109"/>
      <c r="M156" s="9"/>
      <c r="N156" s="109"/>
      <c r="O156" s="109"/>
      <c r="P156" s="109"/>
      <c r="Q156" s="109"/>
      <c r="R156" s="109"/>
      <c r="S156" s="109"/>
      <c r="T156" s="109"/>
      <c r="U156" s="109"/>
    </row>
    <row r="157" spans="11:21" s="7" customFormat="1" x14ac:dyDescent="0.2">
      <c r="K157" s="109"/>
      <c r="L157" s="109"/>
      <c r="M157" s="9"/>
      <c r="N157" s="109"/>
      <c r="O157" s="109"/>
      <c r="P157" s="109"/>
      <c r="Q157" s="109"/>
      <c r="R157" s="109"/>
      <c r="S157" s="109"/>
      <c r="T157" s="109"/>
      <c r="U157" s="109"/>
    </row>
    <row r="158" spans="11:21" s="7" customFormat="1" x14ac:dyDescent="0.2">
      <c r="K158" s="109"/>
      <c r="L158" s="109"/>
      <c r="M158" s="9"/>
      <c r="N158" s="109"/>
      <c r="O158" s="109"/>
      <c r="P158" s="109"/>
      <c r="Q158" s="109"/>
      <c r="R158" s="109"/>
      <c r="S158" s="109"/>
      <c r="T158" s="109"/>
      <c r="U158" s="109"/>
    </row>
    <row r="159" spans="11:21" s="7" customFormat="1" x14ac:dyDescent="0.2">
      <c r="K159" s="109"/>
      <c r="L159" s="109"/>
      <c r="M159" s="9"/>
      <c r="N159" s="109"/>
      <c r="O159" s="109"/>
      <c r="P159" s="109"/>
      <c r="Q159" s="109"/>
      <c r="R159" s="109"/>
      <c r="S159" s="109"/>
      <c r="T159" s="109"/>
      <c r="U159" s="109"/>
    </row>
    <row r="160" spans="11:21" s="7" customFormat="1" x14ac:dyDescent="0.2">
      <c r="K160" s="109"/>
      <c r="L160" s="109"/>
      <c r="M160" s="9"/>
      <c r="N160" s="109"/>
      <c r="O160" s="109"/>
      <c r="P160" s="109"/>
      <c r="Q160" s="109"/>
      <c r="R160" s="109"/>
      <c r="S160" s="109"/>
      <c r="T160" s="109"/>
      <c r="U160" s="109"/>
    </row>
    <row r="161" spans="11:21" s="7" customFormat="1" x14ac:dyDescent="0.2">
      <c r="K161" s="109"/>
      <c r="L161" s="109"/>
      <c r="M161" s="9"/>
      <c r="N161" s="109"/>
      <c r="O161" s="109"/>
      <c r="P161" s="109"/>
      <c r="Q161" s="109"/>
      <c r="R161" s="109"/>
      <c r="S161" s="109"/>
      <c r="T161" s="109"/>
      <c r="U161" s="109"/>
    </row>
    <row r="162" spans="11:21" s="7" customFormat="1" x14ac:dyDescent="0.2">
      <c r="K162" s="109"/>
      <c r="L162" s="109"/>
      <c r="M162" s="9"/>
      <c r="N162" s="109"/>
      <c r="O162" s="109"/>
      <c r="P162" s="109"/>
      <c r="Q162" s="109"/>
      <c r="R162" s="109"/>
      <c r="S162" s="109"/>
      <c r="T162" s="109"/>
      <c r="U162" s="109"/>
    </row>
    <row r="163" spans="11:21" s="7" customFormat="1" x14ac:dyDescent="0.2">
      <c r="K163" s="109"/>
      <c r="L163" s="109"/>
      <c r="M163" s="9"/>
      <c r="N163" s="109"/>
      <c r="O163" s="109"/>
      <c r="P163" s="109"/>
      <c r="Q163" s="109"/>
      <c r="R163" s="109"/>
      <c r="S163" s="109"/>
      <c r="T163" s="109"/>
      <c r="U163" s="109"/>
    </row>
    <row r="164" spans="11:21" s="7" customFormat="1" x14ac:dyDescent="0.2">
      <c r="K164" s="109"/>
      <c r="L164" s="109"/>
      <c r="M164" s="9"/>
      <c r="N164" s="109"/>
      <c r="O164" s="109"/>
      <c r="P164" s="109"/>
      <c r="Q164" s="109"/>
      <c r="R164" s="109"/>
      <c r="S164" s="109"/>
      <c r="T164" s="109"/>
      <c r="U164" s="109"/>
    </row>
    <row r="165" spans="11:21" s="7" customFormat="1" x14ac:dyDescent="0.2">
      <c r="K165" s="109"/>
      <c r="L165" s="109"/>
      <c r="M165" s="9"/>
      <c r="N165" s="109"/>
      <c r="O165" s="109"/>
      <c r="P165" s="109"/>
      <c r="Q165" s="109"/>
      <c r="R165" s="109"/>
      <c r="S165" s="109"/>
      <c r="T165" s="109"/>
      <c r="U165" s="109"/>
    </row>
    <row r="166" spans="11:21" s="7" customFormat="1" x14ac:dyDescent="0.2">
      <c r="K166" s="109"/>
      <c r="L166" s="109"/>
      <c r="M166" s="9"/>
      <c r="N166" s="109"/>
      <c r="O166" s="109"/>
      <c r="P166" s="109"/>
      <c r="Q166" s="109"/>
      <c r="R166" s="109"/>
      <c r="S166" s="109"/>
      <c r="T166" s="109"/>
      <c r="U166" s="109"/>
    </row>
    <row r="167" spans="11:21" s="7" customFormat="1" x14ac:dyDescent="0.2">
      <c r="K167" s="109"/>
      <c r="L167" s="109"/>
      <c r="M167" s="9"/>
      <c r="N167" s="109"/>
      <c r="O167" s="109"/>
      <c r="P167" s="109"/>
      <c r="Q167" s="109"/>
      <c r="R167" s="109"/>
      <c r="S167" s="109"/>
      <c r="T167" s="109"/>
      <c r="U167" s="109"/>
    </row>
    <row r="168" spans="11:21" s="7" customFormat="1" x14ac:dyDescent="0.2">
      <c r="K168" s="109"/>
      <c r="L168" s="109"/>
      <c r="M168" s="9"/>
      <c r="N168" s="109"/>
      <c r="O168" s="109"/>
      <c r="P168" s="109"/>
      <c r="Q168" s="109"/>
      <c r="R168" s="109"/>
      <c r="S168" s="109"/>
      <c r="T168" s="109"/>
      <c r="U168" s="109"/>
    </row>
    <row r="169" spans="11:21" s="7" customFormat="1" x14ac:dyDescent="0.2">
      <c r="K169" s="109"/>
      <c r="L169" s="109"/>
      <c r="M169" s="9"/>
      <c r="N169" s="109"/>
      <c r="O169" s="109"/>
      <c r="P169" s="109"/>
      <c r="Q169" s="109"/>
      <c r="R169" s="109"/>
      <c r="S169" s="109"/>
      <c r="T169" s="109"/>
      <c r="U169" s="109"/>
    </row>
    <row r="170" spans="11:21" s="7" customFormat="1" x14ac:dyDescent="0.2">
      <c r="K170" s="109"/>
      <c r="L170" s="109"/>
      <c r="M170" s="9"/>
      <c r="N170" s="109"/>
      <c r="O170" s="109"/>
      <c r="P170" s="109"/>
      <c r="Q170" s="109"/>
      <c r="R170" s="109"/>
      <c r="S170" s="109"/>
      <c r="T170" s="109"/>
      <c r="U170" s="109"/>
    </row>
    <row r="171" spans="11:21" s="7" customFormat="1" x14ac:dyDescent="0.2">
      <c r="K171" s="109"/>
      <c r="L171" s="109"/>
      <c r="M171" s="9"/>
      <c r="N171" s="109"/>
      <c r="O171" s="109"/>
      <c r="P171" s="109"/>
      <c r="Q171" s="109"/>
      <c r="R171" s="109"/>
      <c r="S171" s="109"/>
      <c r="T171" s="109"/>
      <c r="U171" s="109"/>
    </row>
    <row r="172" spans="11:21" s="7" customFormat="1" x14ac:dyDescent="0.2">
      <c r="K172" s="109"/>
      <c r="L172" s="109"/>
      <c r="M172" s="9"/>
      <c r="N172" s="109"/>
      <c r="O172" s="109"/>
      <c r="P172" s="109"/>
      <c r="Q172" s="109"/>
      <c r="R172" s="109"/>
      <c r="S172" s="109"/>
      <c r="T172" s="109"/>
      <c r="U172" s="109"/>
    </row>
    <row r="173" spans="11:21" s="7" customFormat="1" x14ac:dyDescent="0.2">
      <c r="K173" s="109"/>
      <c r="L173" s="109"/>
      <c r="M173" s="9"/>
      <c r="N173" s="109"/>
      <c r="O173" s="109"/>
      <c r="P173" s="109"/>
      <c r="Q173" s="109"/>
      <c r="R173" s="109"/>
      <c r="S173" s="109"/>
      <c r="T173" s="109"/>
      <c r="U173" s="109"/>
    </row>
    <row r="174" spans="11:21" s="7" customFormat="1" x14ac:dyDescent="0.2">
      <c r="K174" s="109"/>
      <c r="L174" s="109"/>
      <c r="M174" s="9"/>
      <c r="N174" s="109"/>
      <c r="O174" s="109"/>
      <c r="P174" s="109"/>
      <c r="Q174" s="109"/>
      <c r="R174" s="109"/>
      <c r="S174" s="109"/>
      <c r="T174" s="109"/>
      <c r="U174" s="109"/>
    </row>
    <row r="175" spans="11:21" s="7" customFormat="1" x14ac:dyDescent="0.2">
      <c r="K175" s="109"/>
      <c r="L175" s="109"/>
      <c r="M175" s="9"/>
      <c r="N175" s="109"/>
      <c r="O175" s="109"/>
      <c r="P175" s="109"/>
      <c r="Q175" s="109"/>
      <c r="R175" s="109"/>
      <c r="S175" s="109"/>
      <c r="T175" s="109"/>
      <c r="U175" s="109"/>
    </row>
    <row r="176" spans="11:21" s="7" customFormat="1" x14ac:dyDescent="0.2">
      <c r="K176" s="109"/>
      <c r="L176" s="109"/>
      <c r="M176" s="9"/>
      <c r="N176" s="109"/>
      <c r="O176" s="109"/>
      <c r="P176" s="109"/>
      <c r="Q176" s="109"/>
      <c r="R176" s="109"/>
      <c r="S176" s="109"/>
      <c r="T176" s="109"/>
      <c r="U176" s="109"/>
    </row>
    <row r="177" spans="11:21" s="7" customFormat="1" x14ac:dyDescent="0.2">
      <c r="K177" s="109"/>
      <c r="L177" s="109"/>
      <c r="M177" s="9"/>
      <c r="N177" s="109"/>
      <c r="O177" s="109"/>
      <c r="P177" s="109"/>
      <c r="Q177" s="109"/>
      <c r="R177" s="109"/>
      <c r="S177" s="109"/>
      <c r="T177" s="109"/>
      <c r="U177" s="109"/>
    </row>
    <row r="178" spans="11:21" s="7" customFormat="1" x14ac:dyDescent="0.2">
      <c r="K178" s="109"/>
      <c r="L178" s="109"/>
      <c r="M178" s="9"/>
      <c r="N178" s="109"/>
      <c r="O178" s="109"/>
      <c r="P178" s="109"/>
      <c r="Q178" s="109"/>
      <c r="R178" s="109"/>
      <c r="S178" s="109"/>
      <c r="T178" s="109"/>
      <c r="U178" s="109"/>
    </row>
    <row r="179" spans="11:21" s="7" customFormat="1" x14ac:dyDescent="0.2">
      <c r="K179" s="109"/>
      <c r="L179" s="109"/>
      <c r="M179" s="9"/>
      <c r="N179" s="109"/>
      <c r="O179" s="109"/>
      <c r="P179" s="109"/>
      <c r="Q179" s="109"/>
      <c r="R179" s="109"/>
      <c r="S179" s="109"/>
      <c r="T179" s="109"/>
      <c r="U179" s="109"/>
    </row>
    <row r="180" spans="11:21" s="7" customFormat="1" x14ac:dyDescent="0.2">
      <c r="K180" s="109"/>
      <c r="L180" s="109"/>
      <c r="M180" s="9"/>
      <c r="N180" s="109"/>
      <c r="O180" s="109"/>
      <c r="P180" s="109"/>
      <c r="Q180" s="109"/>
      <c r="R180" s="109"/>
      <c r="S180" s="109"/>
      <c r="T180" s="109"/>
      <c r="U180" s="109"/>
    </row>
    <row r="181" spans="11:21" s="7" customFormat="1" x14ac:dyDescent="0.2">
      <c r="K181" s="109"/>
      <c r="L181" s="109"/>
      <c r="M181" s="9"/>
      <c r="N181" s="109"/>
      <c r="O181" s="109"/>
      <c r="P181" s="109"/>
      <c r="Q181" s="109"/>
      <c r="R181" s="109"/>
      <c r="S181" s="109"/>
      <c r="T181" s="109"/>
      <c r="U181" s="109"/>
    </row>
    <row r="182" spans="11:21" s="7" customFormat="1" x14ac:dyDescent="0.2">
      <c r="K182" s="109"/>
      <c r="L182" s="109"/>
      <c r="M182" s="9"/>
      <c r="N182" s="109"/>
      <c r="O182" s="109"/>
      <c r="P182" s="109"/>
      <c r="Q182" s="109"/>
      <c r="R182" s="109"/>
      <c r="S182" s="109"/>
      <c r="T182" s="109"/>
      <c r="U182" s="109"/>
    </row>
    <row r="183" spans="11:21" s="7" customFormat="1" x14ac:dyDescent="0.2">
      <c r="K183" s="109"/>
      <c r="L183" s="109"/>
      <c r="M183" s="9"/>
      <c r="N183" s="109"/>
      <c r="O183" s="109"/>
      <c r="P183" s="109"/>
      <c r="Q183" s="109"/>
      <c r="R183" s="109"/>
      <c r="S183" s="109"/>
      <c r="T183" s="109"/>
      <c r="U183" s="109"/>
    </row>
    <row r="184" spans="11:21" s="7" customFormat="1" x14ac:dyDescent="0.2">
      <c r="K184" s="109"/>
      <c r="L184" s="109"/>
      <c r="M184" s="9"/>
      <c r="N184" s="109"/>
      <c r="O184" s="109"/>
      <c r="P184" s="109"/>
      <c r="Q184" s="109"/>
      <c r="R184" s="109"/>
      <c r="S184" s="109"/>
      <c r="T184" s="109"/>
      <c r="U184" s="109"/>
    </row>
    <row r="185" spans="11:21" s="7" customFormat="1" x14ac:dyDescent="0.2">
      <c r="K185" s="109"/>
      <c r="L185" s="109"/>
      <c r="M185" s="9"/>
      <c r="N185" s="109"/>
      <c r="O185" s="109"/>
      <c r="P185" s="109"/>
      <c r="Q185" s="109"/>
      <c r="R185" s="109"/>
      <c r="S185" s="109"/>
      <c r="T185" s="109"/>
      <c r="U185" s="109"/>
    </row>
    <row r="186" spans="11:21" s="7" customFormat="1" x14ac:dyDescent="0.2">
      <c r="K186" s="109"/>
      <c r="L186" s="109"/>
      <c r="M186" s="9"/>
      <c r="N186" s="109"/>
      <c r="O186" s="109"/>
      <c r="P186" s="109"/>
      <c r="Q186" s="109"/>
      <c r="R186" s="109"/>
      <c r="S186" s="109"/>
      <c r="T186" s="109"/>
      <c r="U186" s="109"/>
    </row>
    <row r="187" spans="11:21" s="7" customFormat="1" x14ac:dyDescent="0.2">
      <c r="K187" s="109"/>
      <c r="L187" s="109"/>
      <c r="M187" s="9"/>
      <c r="N187" s="109"/>
      <c r="O187" s="109"/>
      <c r="P187" s="109"/>
      <c r="Q187" s="109"/>
      <c r="R187" s="109"/>
      <c r="S187" s="109"/>
      <c r="T187" s="109"/>
      <c r="U187" s="109"/>
    </row>
    <row r="188" spans="11:21" s="7" customFormat="1" x14ac:dyDescent="0.2">
      <c r="K188" s="109"/>
      <c r="L188" s="109"/>
      <c r="M188" s="9"/>
      <c r="N188" s="109"/>
      <c r="O188" s="109"/>
      <c r="P188" s="109"/>
      <c r="Q188" s="109"/>
      <c r="R188" s="109"/>
      <c r="S188" s="109"/>
      <c r="T188" s="109"/>
      <c r="U188" s="109"/>
    </row>
    <row r="189" spans="11:21" s="7" customFormat="1" x14ac:dyDescent="0.2">
      <c r="K189" s="109"/>
      <c r="L189" s="109"/>
      <c r="M189" s="9"/>
      <c r="N189" s="109"/>
      <c r="O189" s="109"/>
      <c r="P189" s="109"/>
      <c r="Q189" s="109"/>
      <c r="R189" s="109"/>
      <c r="S189" s="109"/>
      <c r="T189" s="109"/>
      <c r="U189" s="109"/>
    </row>
    <row r="190" spans="11:21" s="7" customFormat="1" x14ac:dyDescent="0.2">
      <c r="K190" s="109"/>
      <c r="L190" s="109"/>
      <c r="M190" s="9"/>
      <c r="N190" s="109"/>
      <c r="O190" s="109"/>
      <c r="P190" s="109"/>
      <c r="Q190" s="109"/>
      <c r="R190" s="109"/>
      <c r="S190" s="109"/>
      <c r="T190" s="109"/>
      <c r="U190" s="109"/>
    </row>
    <row r="191" spans="11:21" s="7" customFormat="1" x14ac:dyDescent="0.2">
      <c r="K191" s="109"/>
      <c r="L191" s="109"/>
      <c r="M191" s="9"/>
      <c r="N191" s="109"/>
      <c r="O191" s="109"/>
      <c r="P191" s="109"/>
      <c r="Q191" s="109"/>
      <c r="R191" s="109"/>
      <c r="S191" s="109"/>
      <c r="T191" s="109"/>
      <c r="U191" s="109"/>
    </row>
    <row r="192" spans="11:21" s="7" customFormat="1" x14ac:dyDescent="0.2">
      <c r="K192" s="109"/>
      <c r="L192" s="109"/>
      <c r="M192" s="9"/>
      <c r="N192" s="109"/>
      <c r="O192" s="109"/>
      <c r="P192" s="109"/>
      <c r="Q192" s="109"/>
      <c r="R192" s="109"/>
      <c r="S192" s="109"/>
      <c r="T192" s="109"/>
      <c r="U192" s="109"/>
    </row>
    <row r="193" spans="11:21" s="7" customFormat="1" x14ac:dyDescent="0.2">
      <c r="K193" s="109"/>
      <c r="L193" s="109"/>
      <c r="M193" s="9"/>
      <c r="N193" s="109"/>
      <c r="O193" s="109"/>
      <c r="P193" s="109"/>
      <c r="Q193" s="109"/>
      <c r="R193" s="109"/>
      <c r="S193" s="109"/>
      <c r="T193" s="109"/>
      <c r="U193" s="109"/>
    </row>
    <row r="194" spans="11:21" s="7" customFormat="1" x14ac:dyDescent="0.2">
      <c r="K194" s="109"/>
      <c r="L194" s="109"/>
      <c r="M194" s="9"/>
      <c r="N194" s="109"/>
      <c r="O194" s="109"/>
      <c r="P194" s="109"/>
      <c r="Q194" s="109"/>
      <c r="R194" s="109"/>
      <c r="S194" s="109"/>
      <c r="T194" s="109"/>
      <c r="U194" s="109"/>
    </row>
    <row r="195" spans="11:21" s="7" customFormat="1" x14ac:dyDescent="0.2">
      <c r="K195" s="109"/>
      <c r="L195" s="109"/>
      <c r="M195" s="9"/>
      <c r="N195" s="109"/>
      <c r="O195" s="109"/>
      <c r="P195" s="109"/>
      <c r="Q195" s="109"/>
      <c r="R195" s="109"/>
      <c r="S195" s="109"/>
      <c r="T195" s="109"/>
      <c r="U195" s="109"/>
    </row>
    <row r="196" spans="11:21" s="7" customFormat="1" x14ac:dyDescent="0.2">
      <c r="K196" s="109"/>
      <c r="L196" s="109"/>
      <c r="M196" s="9"/>
      <c r="N196" s="109"/>
      <c r="O196" s="109"/>
      <c r="P196" s="109"/>
      <c r="Q196" s="109"/>
      <c r="R196" s="109"/>
      <c r="S196" s="109"/>
      <c r="T196" s="109"/>
      <c r="U196" s="109"/>
    </row>
    <row r="197" spans="11:21" s="7" customFormat="1" x14ac:dyDescent="0.2">
      <c r="K197" s="109"/>
      <c r="L197" s="109"/>
      <c r="M197" s="9"/>
      <c r="N197" s="109"/>
      <c r="O197" s="109"/>
      <c r="P197" s="109"/>
      <c r="Q197" s="109"/>
      <c r="R197" s="109"/>
      <c r="S197" s="109"/>
      <c r="T197" s="109"/>
      <c r="U197" s="109"/>
    </row>
    <row r="198" spans="11:21" s="7" customFormat="1" x14ac:dyDescent="0.2">
      <c r="K198" s="109"/>
      <c r="L198" s="109"/>
      <c r="M198" s="9"/>
      <c r="N198" s="109"/>
      <c r="O198" s="109"/>
      <c r="P198" s="109"/>
      <c r="Q198" s="109"/>
      <c r="R198" s="109"/>
      <c r="S198" s="109"/>
      <c r="T198" s="109"/>
      <c r="U198" s="109"/>
    </row>
    <row r="199" spans="11:21" s="7" customFormat="1" x14ac:dyDescent="0.2">
      <c r="K199" s="109"/>
      <c r="L199" s="109"/>
      <c r="M199" s="9"/>
      <c r="N199" s="109"/>
      <c r="O199" s="109"/>
      <c r="P199" s="109"/>
      <c r="Q199" s="109"/>
      <c r="R199" s="109"/>
      <c r="S199" s="109"/>
      <c r="T199" s="109"/>
      <c r="U199" s="109"/>
    </row>
    <row r="200" spans="11:21" s="7" customFormat="1" x14ac:dyDescent="0.2">
      <c r="K200" s="109"/>
      <c r="L200" s="109"/>
      <c r="M200" s="9"/>
      <c r="N200" s="109"/>
      <c r="O200" s="109"/>
      <c r="P200" s="109"/>
      <c r="Q200" s="109"/>
      <c r="R200" s="109"/>
      <c r="S200" s="109"/>
      <c r="T200" s="109"/>
      <c r="U200" s="109"/>
    </row>
    <row r="201" spans="11:21" s="7" customFormat="1" x14ac:dyDescent="0.2">
      <c r="K201" s="109"/>
      <c r="L201" s="109"/>
      <c r="M201" s="9"/>
      <c r="N201" s="109"/>
      <c r="O201" s="109"/>
      <c r="P201" s="109"/>
      <c r="Q201" s="109"/>
      <c r="R201" s="109"/>
      <c r="S201" s="109"/>
      <c r="T201" s="109"/>
      <c r="U201" s="109"/>
    </row>
    <row r="202" spans="11:21" s="7" customFormat="1" x14ac:dyDescent="0.2">
      <c r="K202" s="109"/>
      <c r="L202" s="109"/>
      <c r="M202" s="9"/>
      <c r="N202" s="109"/>
      <c r="O202" s="109"/>
      <c r="P202" s="109"/>
      <c r="Q202" s="109"/>
      <c r="R202" s="109"/>
      <c r="S202" s="109"/>
      <c r="T202" s="109"/>
      <c r="U202" s="109"/>
    </row>
    <row r="203" spans="11:21" s="7" customFormat="1" x14ac:dyDescent="0.2">
      <c r="K203" s="109"/>
      <c r="L203" s="109"/>
      <c r="M203" s="9"/>
      <c r="N203" s="109"/>
      <c r="O203" s="109"/>
      <c r="P203" s="109"/>
      <c r="Q203" s="109"/>
      <c r="R203" s="109"/>
      <c r="S203" s="109"/>
      <c r="T203" s="109"/>
      <c r="U203" s="109"/>
    </row>
    <row r="204" spans="11:21" s="7" customFormat="1" x14ac:dyDescent="0.2">
      <c r="K204" s="109"/>
      <c r="L204" s="109"/>
      <c r="M204" s="9"/>
      <c r="N204" s="109"/>
      <c r="O204" s="109"/>
      <c r="P204" s="109"/>
      <c r="Q204" s="109"/>
      <c r="R204" s="109"/>
      <c r="S204" s="109"/>
      <c r="T204" s="109"/>
      <c r="U204" s="109"/>
    </row>
    <row r="205" spans="11:21" s="7" customFormat="1" x14ac:dyDescent="0.2">
      <c r="K205" s="109"/>
      <c r="L205" s="109"/>
      <c r="M205" s="9"/>
      <c r="N205" s="109"/>
      <c r="O205" s="109"/>
      <c r="P205" s="109"/>
      <c r="Q205" s="109"/>
      <c r="R205" s="109"/>
      <c r="S205" s="109"/>
      <c r="T205" s="109"/>
      <c r="U205" s="109"/>
    </row>
    <row r="206" spans="11:21" s="7" customFormat="1" x14ac:dyDescent="0.2">
      <c r="K206" s="109"/>
      <c r="L206" s="109"/>
      <c r="M206" s="9"/>
      <c r="N206" s="109"/>
      <c r="O206" s="109"/>
      <c r="P206" s="109"/>
      <c r="Q206" s="109"/>
      <c r="R206" s="109"/>
      <c r="S206" s="109"/>
      <c r="T206" s="109"/>
      <c r="U206" s="109"/>
    </row>
    <row r="207" spans="11:21" s="7" customFormat="1" x14ac:dyDescent="0.2">
      <c r="K207" s="109"/>
      <c r="L207" s="109"/>
      <c r="M207" s="9"/>
      <c r="N207" s="109"/>
      <c r="O207" s="109"/>
      <c r="P207" s="109"/>
      <c r="Q207" s="109"/>
      <c r="R207" s="109"/>
      <c r="S207" s="109"/>
      <c r="T207" s="109"/>
      <c r="U207" s="109"/>
    </row>
    <row r="208" spans="11:21" s="7" customFormat="1" x14ac:dyDescent="0.2">
      <c r="K208" s="109"/>
      <c r="L208" s="109"/>
      <c r="M208" s="9"/>
      <c r="N208" s="109"/>
      <c r="O208" s="109"/>
      <c r="P208" s="109"/>
      <c r="Q208" s="109"/>
      <c r="R208" s="109"/>
      <c r="S208" s="109"/>
      <c r="T208" s="109"/>
      <c r="U208" s="109"/>
    </row>
    <row r="209" spans="11:21" s="7" customFormat="1" x14ac:dyDescent="0.2">
      <c r="K209" s="109"/>
      <c r="L209" s="109"/>
      <c r="M209" s="9"/>
      <c r="N209" s="109"/>
      <c r="O209" s="109"/>
      <c r="P209" s="109"/>
      <c r="Q209" s="109"/>
      <c r="R209" s="109"/>
      <c r="S209" s="109"/>
      <c r="T209" s="109"/>
      <c r="U209" s="109"/>
    </row>
    <row r="210" spans="11:21" s="7" customFormat="1" x14ac:dyDescent="0.2">
      <c r="K210" s="109"/>
      <c r="L210" s="109"/>
      <c r="M210" s="9"/>
      <c r="N210" s="109"/>
      <c r="O210" s="109"/>
      <c r="P210" s="109"/>
      <c r="Q210" s="109"/>
      <c r="R210" s="109"/>
      <c r="S210" s="109"/>
      <c r="T210" s="109"/>
      <c r="U210" s="109"/>
    </row>
    <row r="211" spans="11:21" s="7" customFormat="1" x14ac:dyDescent="0.2">
      <c r="K211" s="109"/>
      <c r="L211" s="109"/>
      <c r="M211" s="9"/>
      <c r="N211" s="109"/>
      <c r="O211" s="109"/>
      <c r="P211" s="109"/>
      <c r="Q211" s="109"/>
      <c r="R211" s="109"/>
      <c r="S211" s="109"/>
      <c r="T211" s="109"/>
      <c r="U211" s="109"/>
    </row>
  </sheetData>
  <sheetProtection algorithmName="SHA-512" hashValue="5a84hIytTeqYZuJjftXxPeZ44ryjd4/yDa8ZGBx4Df3D8imhS2qVxk4KiKwgYN6bKUqZP1Hrbn0UEYX3LYvxww==" saltValue="UJyNR825Ev+/+hRtaMW23g==" spinCount="100000" sheet="1" selectLockedCells="1"/>
  <dataConsolidate/>
  <mergeCells count="8">
    <mergeCell ref="B29:J34"/>
    <mergeCell ref="B28:C28"/>
    <mergeCell ref="D13:D14"/>
    <mergeCell ref="E13:E14"/>
    <mergeCell ref="D4:G4"/>
    <mergeCell ref="F14:I14"/>
    <mergeCell ref="F13:I13"/>
    <mergeCell ref="C13:C14"/>
  </mergeCells>
  <conditionalFormatting sqref="D4:E4">
    <cfRule type="cellIs" dxfId="0" priority="1" stopIfTrue="1" operator="equal">
      <formula>"3 - 5 day"</formula>
    </cfRule>
  </conditionalFormatting>
  <dataValidations count="7">
    <dataValidation type="custom" allowBlank="1" showInputMessage="1" showErrorMessage="1" error="The sample must have a &quot;Client sample ID&quot;" sqref="F27:F28" xr:uid="{BB145541-7449-49C9-AF96-5A83C6BF914A}"/>
    <dataValidation type="custom" allowBlank="1" showDropDown="1" showInputMessage="1" showErrorMessage="1" error="The sample must have a &quot;Client sample ID&quot;" sqref="G27:G28" xr:uid="{6533AA0E-6787-4BBB-805C-FEE0A89EBD91}"/>
    <dataValidation type="custom" allowBlank="1" showInputMessage="1" showErrorMessage="1" error="Ange &quot;Provets märkning&quot; först._x000a_" sqref="D15" xr:uid="{211DEF99-953D-44E9-8BA0-8CB0B2E9362B}"/>
    <dataValidation type="custom" allowBlank="1" showInputMessage="1" showErrorMessage="1" error="The sample must hvae a &quot;Client sample ID&quot;" sqref="D16:D28 E27:E28" xr:uid="{E85B8323-1D1B-49D3-87A8-31E943CBDCF4}"/>
    <dataValidation type="textLength" allowBlank="1" showInputMessage="1" showErrorMessage="1" error="Endast 30 tecken tillåts i detta fält" sqref="C15:C27" xr:uid="{3076390D-36A4-4FD6-9D42-1564893175BC}">
      <formula1>1</formula1>
      <formula2>30</formula2>
    </dataValidation>
    <dataValidation type="list" allowBlank="1" showDropDown="1" showInputMessage="1" showErrorMessage="1" error="Mark with &quot;x&quot;" sqref="H27:J28" xr:uid="{ACF54A34-F61E-4E10-AAB1-6CBD441B27D8}"/>
    <dataValidation type="list" showInputMessage="1" showErrorMessage="1" errorTitle="Välj test från listan" error="Finns testet du önskar beställa inte med i listan? Skriv in önskad analys i kolumnen övrigt. " promptTitle="Välj test från listan" sqref="F15:I26" xr:uid="{EAD48A26-D60C-4D20-A2E2-FADAC70D9B2A}">
      <formula1>$M$1:$M$38</formula1>
    </dataValidation>
  </dataValidations>
  <hyperlinks>
    <hyperlink ref="J35" r:id="rId1" xr:uid="{05ADFAA9-4C65-41A2-A6B2-6A9BCF2D92D4}"/>
    <hyperlink ref="J36" r:id="rId2" xr:uid="{FF9A2356-D806-4A6A-B206-5D3C89708790}"/>
  </hyperlinks>
  <printOptions horizontalCentered="1" verticalCentered="1"/>
  <pageMargins left="0.11811023622047245" right="0.11811023622047245" top="0.15748031496062992" bottom="0.15748031496062992" header="0" footer="0"/>
  <pageSetup paperSize="9" scale="93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5f8f7-a54c-47d0-b4c9-78b172489021">
      <Terms xmlns="http://schemas.microsoft.com/office/infopath/2007/PartnerControls"/>
    </lcf76f155ced4ddcb4097134ff3c332f>
    <TaxCatchAll xmlns="8019a150-293c-460a-8178-7c5e58547b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D094008CAFFC408DAAB445665A71B7" ma:contentTypeVersion="18" ma:contentTypeDescription="Create a new document." ma:contentTypeScope="" ma:versionID="954aeed6b5398f4135aa98c6360b161f">
  <xsd:schema xmlns:xsd="http://www.w3.org/2001/XMLSchema" xmlns:xs="http://www.w3.org/2001/XMLSchema" xmlns:p="http://schemas.microsoft.com/office/2006/metadata/properties" xmlns:ns2="52760e0c-82b3-4d0b-8997-d528c6df7a7f" xmlns:ns3="9b55f8f7-a54c-47d0-b4c9-78b172489021" xmlns:ns4="8019a150-293c-460a-8178-7c5e58547ba4" targetNamespace="http://schemas.microsoft.com/office/2006/metadata/properties" ma:root="true" ma:fieldsID="d9f9854b621373fbd65445d64c0da36c" ns2:_="" ns3:_="" ns4:_="">
    <xsd:import namespace="52760e0c-82b3-4d0b-8997-d528c6df7a7f"/>
    <xsd:import namespace="9b55f8f7-a54c-47d0-b4c9-78b172489021"/>
    <xsd:import namespace="8019a150-293c-460a-8178-7c5e58547b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60e0c-82b3-4d0b-8997-d528c6df7a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5f8f7-a54c-47d0-b4c9-78b172489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562e977-cae7-4464-a22a-0070824a2f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9a150-293c-460a-8178-7c5e58547ba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be77b83-5b25-4c38-a9a1-6c5582d17ebf}" ma:internalName="TaxCatchAll" ma:showField="CatchAllData" ma:web="8019a150-293c-460a-8178-7c5e58547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F8F901-63F4-4200-9567-BA73B6904234}">
  <ds:schemaRefs>
    <ds:schemaRef ds:uri="http://schemas.microsoft.com/office/2006/metadata/properties"/>
    <ds:schemaRef ds:uri="http://schemas.microsoft.com/office/infopath/2007/PartnerControls"/>
    <ds:schemaRef ds:uri="9b55f8f7-a54c-47d0-b4c9-78b172489021"/>
    <ds:schemaRef ds:uri="8019a150-293c-460a-8178-7c5e58547ba4"/>
  </ds:schemaRefs>
</ds:datastoreItem>
</file>

<file path=customXml/itemProps2.xml><?xml version="1.0" encoding="utf-8"?>
<ds:datastoreItem xmlns:ds="http://schemas.openxmlformats.org/officeDocument/2006/customXml" ds:itemID="{8B748923-BEF1-4CA2-B2C9-53BAD3600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760e0c-82b3-4d0b-8997-d528c6df7a7f"/>
    <ds:schemaRef ds:uri="9b55f8f7-a54c-47d0-b4c9-78b172489021"/>
    <ds:schemaRef ds:uri="8019a150-293c-460a-8178-7c5e58547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6A251A-345C-430A-8CA2-AA78D4D6D8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Export</vt:lpstr>
      <vt:lpstr>Kund</vt:lpstr>
      <vt:lpstr>Prov</vt:lpstr>
      <vt:lpstr>Kund!Print_Area</vt:lpstr>
      <vt:lpstr>Prov!Print_Area</vt:lpstr>
    </vt:vector>
  </TitlesOfParts>
  <Company>ScanGene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Livsmedel</dc:title>
  <dc:creator>Line Sandager</dc:creator>
  <cp:lastModifiedBy>Barbro Frisk  Intertek</cp:lastModifiedBy>
  <cp:lastPrinted>2026-03-26T10:10:42Z</cp:lastPrinted>
  <dcterms:created xsi:type="dcterms:W3CDTF">2004-04-20T12:32:10Z</dcterms:created>
  <dcterms:modified xsi:type="dcterms:W3CDTF">2026-03-26T11:30:56Z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0x01010011D094008CAFFC408DAAB445665A71B7</vt:lpwstr>
  </property>
</Properties>
</file>